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dean\989\Re_Re_Re_ 989 Riley et al _ Letter V2\"/>
    </mc:Choice>
  </mc:AlternateContent>
  <xr:revisionPtr revIDLastSave="0" documentId="13_ncr:1_{8C8A3274-7916-46D2-BC84-C08D1A611F88}" xr6:coauthVersionLast="47" xr6:coauthVersionMax="47" xr10:uidLastSave="{00000000-0000-0000-0000-000000000000}"/>
  <bookViews>
    <workbookView xWindow="-120" yWindow="-120" windowWidth="29040" windowHeight="15720" xr2:uid="{ABF5CEB2-7603-49A3-B8F6-457657D61A44}"/>
  </bookViews>
  <sheets>
    <sheet name="M.2022.1a" sheetId="1" r:id="rId1"/>
    <sheet name="M.2025.3" sheetId="2" r:id="rId2"/>
    <sheet name="M.4131.15" sheetId="3" r:id="rId3"/>
    <sheet name="M.2171.8b" sheetId="4" r:id="rId4"/>
    <sheet name="M.1683CMB2.12" sheetId="5" r:id="rId5"/>
    <sheet name="M.2042.1d" sheetId="6" r:id="rId6"/>
    <sheet name="Session Standards-UCL" sheetId="14" r:id="rId7"/>
    <sheet name="Session standards-Stockholm" sheetId="15" r:id="rId8"/>
  </sheets>
  <externalReferences>
    <externalReference r:id="rId9"/>
  </externalReferences>
  <definedNames>
    <definedName name="ppmU612">[1]SRM!$A$7</definedName>
    <definedName name="u8s9">[1]SRM!$S$1:$S$65536</definedName>
    <definedName name="u8s9glass">[1]SRM!$F$3</definedName>
    <definedName name="Uppm">'Session Standards-UCL'!$B$1:$B$65529</definedName>
    <definedName name="wtpctSi612">[1]SRM!$A$4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Whitehouse</author>
    <author>martwhit</author>
  </authors>
  <commentList>
    <comment ref="C1" authorId="0" shapeId="0" xr:uid="{48D711A0-C95E-4AD8-9FDD-EE360FA8C712}">
      <text>
        <r>
          <rPr>
            <b/>
            <sz val="8"/>
            <color indexed="81"/>
            <rFont val="Tahoma"/>
            <family val="2"/>
          </rPr>
          <t>Use these columns for conventional concordia in Isoplot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" authorId="0" shapeId="0" xr:uid="{DA19E256-7666-4862-89FA-D764BB4C63B1}">
      <text>
        <r>
          <rPr>
            <b/>
            <sz val="8"/>
            <color indexed="81"/>
            <rFont val="Tahoma"/>
            <family val="2"/>
          </rPr>
          <t xml:space="preserve">Use these columns for inverse (Tera-Wasserburg) concordia in Isoplot
</t>
        </r>
      </text>
    </comment>
    <comment ref="P1" authorId="0" shapeId="0" xr:uid="{E459DB31-7527-415B-BCBD-3894FCC7241B}">
      <text>
        <r>
          <rPr>
            <b/>
            <sz val="8"/>
            <color indexed="81"/>
            <rFont val="Tahoma"/>
            <family val="2"/>
          </rPr>
          <t>Use these ratios for TW plots with regressions through Pb(comm) or for calculating "207-corr" ages.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 shapeId="0" xr:uid="{61371EA7-1E8A-4D3E-86D0-968259A70195}">
      <text>
        <r>
          <rPr>
            <b/>
            <sz val="8"/>
            <color indexed="81"/>
            <rFont val="Tahoma"/>
            <family val="2"/>
          </rPr>
          <t>Error correlation in conventional concordia space.  Do not use for Tera-Wasserburg plots.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56BDB421-0360-4A53-9D33-007CF366FAEC}">
      <text>
        <r>
          <rPr>
            <b/>
            <sz val="8"/>
            <color indexed="81"/>
            <rFont val="Tahoma"/>
            <family val="2"/>
          </rPr>
          <t xml:space="preserve">Age discordance in conventional concordia space.  Positive numbers are reverse discordant. </t>
        </r>
      </text>
    </comment>
    <comment ref="K2" authorId="0" shapeId="0" xr:uid="{7A3FB8FB-4890-4517-8335-A517B9A8E58B}">
      <text>
        <r>
          <rPr>
            <b/>
            <sz val="8"/>
            <color indexed="81"/>
            <rFont val="Tahoma"/>
            <family val="2"/>
          </rPr>
          <t>Age discordance at closest approach of error ellipse to concordia (2</t>
        </r>
        <r>
          <rPr>
            <b/>
            <sz val="8"/>
            <color indexed="81"/>
            <rFont val="Calibri"/>
            <family val="2"/>
          </rPr>
          <t>σ</t>
        </r>
        <r>
          <rPr>
            <b/>
            <sz val="8"/>
            <color indexed="81"/>
            <rFont val="Tahoma"/>
            <family val="2"/>
          </rPr>
          <t xml:space="preserve"> level). Left blank if concordant within error.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2" authorId="1" shapeId="0" xr:uid="{852629DE-E973-43E4-8829-3F8A56AC06BE}">
      <text>
        <r>
          <rPr>
            <b/>
            <sz val="8"/>
            <color indexed="81"/>
            <rFont val="Tahoma"/>
            <family val="2"/>
          </rPr>
          <t>These are the ages calculated by projecting from an assumed common Pb composition onto Concordia (see Ludwig, Isoplot manual).  Invalid above threshold of 1200 Ma.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2" authorId="0" shapeId="0" xr:uid="{E76C83BA-3333-4C30-8C7C-44E999356701}">
      <text>
        <r>
          <rPr>
            <b/>
            <sz val="8"/>
            <color indexed="81"/>
            <rFont val="Tahoma"/>
            <family val="2"/>
          </rPr>
          <t>Figures in parentheses are given when no correction has been applied, and indicate a value calculated assuming present-day Stacey-Kramers common Pb.  Asterix in front of values implies possibly insignificant common Pb (hence, inappropriate / over-correction).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Whitehouse</author>
    <author>martwhit</author>
  </authors>
  <commentList>
    <comment ref="C1" authorId="0" shapeId="0" xr:uid="{F860C65B-D593-45AC-AF72-AC842C6DCD4E}">
      <text>
        <r>
          <rPr>
            <b/>
            <sz val="8"/>
            <color indexed="81"/>
            <rFont val="Tahoma"/>
            <family val="2"/>
          </rPr>
          <t>Use these columns for conventional concordia in Isoplot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" authorId="0" shapeId="0" xr:uid="{81BB9395-8915-4263-A135-7C0F4539E630}">
      <text>
        <r>
          <rPr>
            <b/>
            <sz val="8"/>
            <color indexed="81"/>
            <rFont val="Tahoma"/>
            <family val="2"/>
          </rPr>
          <t xml:space="preserve">Use these columns for inverse (Tera-Wasserburg) concordia in Isoplot
</t>
        </r>
      </text>
    </comment>
    <comment ref="P1" authorId="0" shapeId="0" xr:uid="{4C7D3B4D-A6AB-4FB9-B895-B874A2B82ED0}">
      <text>
        <r>
          <rPr>
            <b/>
            <sz val="8"/>
            <color indexed="81"/>
            <rFont val="Tahoma"/>
            <family val="2"/>
          </rPr>
          <t>Use these ratios for TW plots with regressions through Pb(comm) or for calculating "207-corr" ages.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 shapeId="0" xr:uid="{75CB68F7-A501-4B8C-813A-DE399F4863C5}">
      <text>
        <r>
          <rPr>
            <b/>
            <sz val="8"/>
            <color indexed="81"/>
            <rFont val="Tahoma"/>
            <family val="2"/>
          </rPr>
          <t>Error correlation in conventional concordia space.  Do not use for Tera-Wasserburg plots.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31EA6477-54B5-485D-ADDE-868BB777C32D}">
      <text>
        <r>
          <rPr>
            <b/>
            <sz val="8"/>
            <color indexed="81"/>
            <rFont val="Tahoma"/>
            <family val="2"/>
          </rPr>
          <t xml:space="preserve">Age discordance in conventional concordia space.  Positive numbers are reverse discordant. </t>
        </r>
      </text>
    </comment>
    <comment ref="K2" authorId="0" shapeId="0" xr:uid="{F4B758AB-C0CA-49DE-A304-5886DAD41876}">
      <text>
        <r>
          <rPr>
            <b/>
            <sz val="8"/>
            <color indexed="81"/>
            <rFont val="Tahoma"/>
            <family val="2"/>
          </rPr>
          <t>Age discordance at closest approach of error ellipse to concordia (2</t>
        </r>
        <r>
          <rPr>
            <b/>
            <sz val="8"/>
            <color indexed="81"/>
            <rFont val="Calibri"/>
            <family val="2"/>
          </rPr>
          <t>σ</t>
        </r>
        <r>
          <rPr>
            <b/>
            <sz val="8"/>
            <color indexed="81"/>
            <rFont val="Tahoma"/>
            <family val="2"/>
          </rPr>
          <t xml:space="preserve"> level). Left blank if concordant within error.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2" authorId="1" shapeId="0" xr:uid="{2A78BD71-4E8B-41E1-86E9-16B8D93C649B}">
      <text>
        <r>
          <rPr>
            <b/>
            <sz val="8"/>
            <color indexed="81"/>
            <rFont val="Tahoma"/>
            <family val="2"/>
          </rPr>
          <t>These are the ages calculated by projecting from an assumed common Pb composition onto Concordia (see Ludwig, Isoplot manual).  Invalid above threshold of 1200 Ma.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2" authorId="0" shapeId="0" xr:uid="{C2C090B8-3DF8-4587-B43E-630EC15FB48E}">
      <text>
        <r>
          <rPr>
            <b/>
            <sz val="8"/>
            <color indexed="81"/>
            <rFont val="Tahoma"/>
            <family val="2"/>
          </rPr>
          <t>Figures in parentheses are given when no correction has been applied, and indicate a value calculated assuming present-day Stacey-Kramers common Pb.  Asterix in front of values implies possibly insignificant common Pb (hence, inappropriate / over-correction).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<sst xmlns="http://schemas.openxmlformats.org/spreadsheetml/2006/main" count="1486" uniqueCount="533">
  <si>
    <t>sample</t>
  </si>
  <si>
    <t>U</t>
  </si>
  <si>
    <t>Th</t>
  </si>
  <si>
    <t>RATIOS</t>
  </si>
  <si>
    <t>AGES</t>
  </si>
  <si>
    <t>%disc</t>
  </si>
  <si>
    <t>Best Age</t>
  </si>
  <si>
    <t>err</t>
  </si>
  <si>
    <t xml:space="preserve"> [ppm]</t>
  </si>
  <si>
    <t>Th/U</t>
  </si>
  <si>
    <t>207/235</t>
  </si>
  <si>
    <t>± s.e.</t>
  </si>
  <si>
    <t>206/238</t>
  </si>
  <si>
    <t>207/206</t>
  </si>
  <si>
    <t>± 2s</t>
  </si>
  <si>
    <t xml:space="preserve"> (5/8)</t>
  </si>
  <si>
    <t xml:space="preserve"> (7/6)</t>
  </si>
  <si>
    <t>[Ma]</t>
  </si>
  <si>
    <t>2 sigma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</si>
  <si>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</si>
  <si>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</si>
  <si>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</si>
  <si>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</si>
  <si>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</si>
  <si>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</si>
  <si>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</si>
  <si>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</si>
  <si>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</si>
  <si>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</si>
  <si>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</si>
  <si>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</si>
  <si>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</si>
  <si>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</si>
  <si>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</si>
  <si>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</si>
  <si>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</si>
  <si>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</si>
  <si>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</si>
  <si>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</si>
  <si>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</si>
  <si>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</si>
  <si>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</si>
  <si>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</si>
  <si>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</si>
  <si>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</si>
  <si>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</si>
  <si>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</si>
  <si>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</si>
  <si>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</si>
  <si>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</si>
  <si>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</si>
  <si>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</si>
  <si>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</si>
  <si>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</si>
  <si>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</si>
  <si>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</si>
  <si>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</si>
  <si>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</si>
  <si>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</si>
  <si>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</si>
  <si>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</si>
  <si>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</si>
  <si>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</si>
  <si>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</si>
  <si>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</si>
  <si>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</si>
  <si>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</si>
  <si>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</si>
  <si>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</si>
  <si>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</si>
  <si>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</si>
  <si>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</si>
  <si>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</si>
  <si>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</si>
  <si>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</si>
  <si>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</si>
  <si>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</si>
  <si>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</si>
  <si>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</si>
  <si>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</si>
  <si>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</si>
  <si>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</si>
  <si>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</si>
  <si>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</si>
  <si>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</si>
  <si>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</si>
  <si>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</si>
  <si>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</si>
  <si>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</si>
  <si>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</si>
  <si>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</si>
  <si>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</si>
  <si>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</si>
  <si>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</si>
  <si>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</si>
  <si>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</si>
  <si>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</si>
  <si>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</si>
  <si>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</si>
  <si>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</si>
  <si>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</si>
  <si>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</si>
  <si>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</si>
  <si>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</si>
  <si>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</si>
  <si>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</si>
  <si>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</si>
  <si>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</si>
  <si>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</si>
  <si>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</si>
  <si>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</si>
  <si>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</si>
  <si>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</si>
  <si>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</si>
  <si>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</si>
  <si>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</si>
  <si>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</si>
  <si>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</si>
  <si>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</si>
  <si>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</si>
  <si>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</si>
  <si>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</si>
  <si>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</si>
  <si>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</si>
  <si>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</si>
  <si>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</si>
  <si>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</si>
  <si>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</si>
  <si>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</si>
  <si>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</si>
  <si>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</si>
  <si>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</si>
  <si>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</si>
  <si>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</si>
  <si>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</si>
  <si>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</si>
  <si>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</si>
  <si>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</si>
  <si>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</si>
  <si>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</si>
  <si>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</si>
  <si>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</si>
  <si>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</si>
  <si>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</si>
  <si>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</si>
  <si>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</si>
  <si>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</si>
  <si>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</si>
  <si>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</si>
  <si>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</si>
  <si>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</si>
  <si>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</si>
  <si>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</si>
  <si>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</si>
  <si>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</si>
  <si>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</si>
  <si>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</si>
  <si>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</si>
  <si>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</si>
  <si>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</si>
  <si>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</si>
  <si>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</si>
  <si>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</si>
  <si>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</si>
  <si>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</si>
  <si>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</si>
  <si>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</si>
  <si>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</si>
  <si>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</si>
  <si>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</si>
  <si>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G152</t>
  </si>
  <si>
    <t>conventional concordia columns (Pbc corr.)</t>
  </si>
  <si>
    <t>TW concordia columns (Pbc corr.)</t>
  </si>
  <si>
    <t>TW concordia columns (Pbc uncorr.)</t>
  </si>
  <si>
    <t>Sample/</t>
  </si>
  <si>
    <t>Date</t>
  </si>
  <si>
    <r>
      <t>207</t>
    </r>
    <r>
      <rPr>
        <b/>
        <u/>
        <sz val="10"/>
        <color indexed="8"/>
        <rFont val="Arial"/>
        <family val="2"/>
      </rPr>
      <t>Pb</t>
    </r>
    <r>
      <rPr>
        <b/>
        <vertAlign val="superscript"/>
        <sz val="10"/>
        <rFont val="Arial"/>
        <family val="2"/>
      </rPr>
      <t/>
    </r>
  </si>
  <si>
    <r>
      <t>±</t>
    </r>
    <r>
      <rPr>
        <b/>
        <sz val="10"/>
        <color indexed="8"/>
        <rFont val="Symbol"/>
        <family val="1"/>
        <charset val="2"/>
      </rPr>
      <t>s</t>
    </r>
  </si>
  <si>
    <r>
      <t>206</t>
    </r>
    <r>
      <rPr>
        <b/>
        <u/>
        <sz val="10"/>
        <color indexed="8"/>
        <rFont val="Arial"/>
        <family val="2"/>
      </rPr>
      <t>Pb</t>
    </r>
  </si>
  <si>
    <t>r</t>
  </si>
  <si>
    <r>
      <t>208</t>
    </r>
    <r>
      <rPr>
        <b/>
        <u/>
        <sz val="10"/>
        <rFont val="Arial"/>
        <family val="2"/>
      </rPr>
      <t>Pb</t>
    </r>
  </si>
  <si>
    <r>
      <t>±</t>
    </r>
    <r>
      <rPr>
        <b/>
        <sz val="10"/>
        <rFont val="Symbol"/>
        <family val="1"/>
        <charset val="2"/>
      </rPr>
      <t>s</t>
    </r>
  </si>
  <si>
    <t>Disc. %</t>
  </si>
  <si>
    <r>
      <t>238</t>
    </r>
    <r>
      <rPr>
        <b/>
        <u/>
        <sz val="10"/>
        <color indexed="8"/>
        <rFont val="Arial"/>
        <family val="2"/>
      </rPr>
      <t>U</t>
    </r>
  </si>
  <si>
    <r>
      <t>207</t>
    </r>
    <r>
      <rPr>
        <b/>
        <u/>
        <sz val="10"/>
        <color indexed="8"/>
        <rFont val="Arial"/>
        <family val="2"/>
      </rPr>
      <t>Pb</t>
    </r>
  </si>
  <si>
    <r>
      <t>207</t>
    </r>
    <r>
      <rPr>
        <b/>
        <u/>
        <sz val="10"/>
        <rFont val="Arial"/>
        <family val="2"/>
      </rPr>
      <t>Pb</t>
    </r>
  </si>
  <si>
    <r>
      <t>207</t>
    </r>
    <r>
      <rPr>
        <b/>
        <u/>
        <sz val="10"/>
        <rFont val="Arial"/>
        <family val="2"/>
      </rPr>
      <t>Pb</t>
    </r>
    <r>
      <rPr>
        <b/>
        <vertAlign val="superscript"/>
        <sz val="10"/>
        <rFont val="Arial"/>
        <family val="2"/>
      </rPr>
      <t/>
    </r>
  </si>
  <si>
    <r>
      <t>206</t>
    </r>
    <r>
      <rPr>
        <b/>
        <u/>
        <sz val="10"/>
        <rFont val="Arial"/>
        <family val="2"/>
      </rPr>
      <t>Pb</t>
    </r>
  </si>
  <si>
    <t>207-corr</t>
  </si>
  <si>
    <t>[U]</t>
  </si>
  <si>
    <t>[Th]</t>
  </si>
  <si>
    <t>[Pb]</t>
  </si>
  <si>
    <t>Isotope</t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</si>
  <si>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204</t>
    </r>
    <r>
      <rPr>
        <b/>
        <sz val="10"/>
        <rFont val="Arial"/>
        <family val="2"/>
      </rPr>
      <t>Pb</t>
    </r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</si>
  <si>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204</t>
    </r>
    <r>
      <rPr>
        <b/>
        <sz val="10"/>
        <rFont val="Arial"/>
        <family val="2"/>
      </rPr>
      <t>Pb</t>
    </r>
  </si>
  <si>
    <r>
      <t>208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204</t>
    </r>
    <r>
      <rPr>
        <b/>
        <sz val="10"/>
        <rFont val="Arial"/>
        <family val="2"/>
      </rPr>
      <t>Pb</t>
    </r>
  </si>
  <si>
    <r>
      <t>f</t>
    </r>
    <r>
      <rPr>
        <b/>
        <vertAlign val="subscript"/>
        <sz val="10"/>
        <color indexed="51"/>
        <rFont val="Arial"/>
        <family val="2"/>
      </rPr>
      <t>206</t>
    </r>
    <r>
      <rPr>
        <b/>
        <sz val="10"/>
        <color indexed="51"/>
        <rFont val="Arial"/>
        <family val="2"/>
      </rPr>
      <t>%</t>
    </r>
  </si>
  <si>
    <t>spot #</t>
  </si>
  <si>
    <t>run</t>
  </si>
  <si>
    <r>
      <t>235</t>
    </r>
    <r>
      <rPr>
        <b/>
        <sz val="10"/>
        <color indexed="8"/>
        <rFont val="Arial"/>
        <family val="2"/>
      </rPr>
      <t>U</t>
    </r>
  </si>
  <si>
    <t>%</t>
  </si>
  <si>
    <r>
      <t>238</t>
    </r>
    <r>
      <rPr>
        <b/>
        <sz val="10"/>
        <color indexed="8"/>
        <rFont val="Arial"/>
        <family val="2"/>
      </rPr>
      <t>U</t>
    </r>
  </si>
  <si>
    <r>
      <t>232</t>
    </r>
    <r>
      <rPr>
        <b/>
        <sz val="10"/>
        <rFont val="Arial"/>
        <family val="2"/>
      </rPr>
      <t>Th</t>
    </r>
  </si>
  <si>
    <t>conv.</t>
  </si>
  <si>
    <r>
      <t>2</t>
    </r>
    <r>
      <rPr>
        <b/>
        <sz val="10"/>
        <rFont val="Symbol"/>
        <family val="1"/>
        <charset val="2"/>
      </rPr>
      <t xml:space="preserve">s </t>
    </r>
    <r>
      <rPr>
        <b/>
        <sz val="10"/>
        <rFont val="Arial"/>
        <family val="2"/>
      </rPr>
      <t>lim.</t>
    </r>
  </si>
  <si>
    <r>
      <t>206</t>
    </r>
    <r>
      <rPr>
        <b/>
        <sz val="10"/>
        <color indexed="8"/>
        <rFont val="Arial"/>
        <family val="2"/>
      </rPr>
      <t>Pb</t>
    </r>
  </si>
  <si>
    <r>
      <t>206</t>
    </r>
    <r>
      <rPr>
        <b/>
        <sz val="10"/>
        <rFont val="Arial"/>
        <family val="2"/>
      </rPr>
      <t>Pb</t>
    </r>
  </si>
  <si>
    <r>
      <t>235</t>
    </r>
    <r>
      <rPr>
        <b/>
        <sz val="10"/>
        <rFont val="Arial"/>
        <family val="2"/>
      </rPr>
      <t>U</t>
    </r>
  </si>
  <si>
    <r>
      <t>238</t>
    </r>
    <r>
      <rPr>
        <b/>
        <sz val="10"/>
        <rFont val="Arial"/>
        <family val="2"/>
      </rPr>
      <t>U</t>
    </r>
  </si>
  <si>
    <t>age (Ma)</t>
  </si>
  <si>
    <t>ppm</t>
  </si>
  <si>
    <t>calc</t>
  </si>
  <si>
    <t>meas</t>
  </si>
  <si>
    <t>common</t>
  </si>
  <si>
    <t>measured</t>
  </si>
  <si>
    <t>n/a</t>
  </si>
  <si>
    <t>{0.03}</t>
  </si>
  <si>
    <t>n6731_M1638_04</t>
  </si>
  <si>
    <t>{0.06}</t>
  </si>
  <si>
    <t>n6731_M1638_05</t>
  </si>
  <si>
    <t>n6731_M1638_06</t>
  </si>
  <si>
    <t>n6731_M1638_07</t>
  </si>
  <si>
    <t>n6731_M1638_08</t>
  </si>
  <si>
    <t>n6731_M1638_09</t>
  </si>
  <si>
    <t>n6731_M1638_10</t>
  </si>
  <si>
    <t>{0.01}</t>
  </si>
  <si>
    <t>n6731_M1638_11</t>
  </si>
  <si>
    <t>n6731_M1638_12</t>
  </si>
  <si>
    <t>n6731_M1638_13</t>
  </si>
  <si>
    <t>n6731_M1638_14</t>
  </si>
  <si>
    <t>{0.12}</t>
  </si>
  <si>
    <t>n6731_M1638_15</t>
  </si>
  <si>
    <t>n6731_M1638_16</t>
  </si>
  <si>
    <t>{0.05}</t>
  </si>
  <si>
    <t>n6731_M1638_17</t>
  </si>
  <si>
    <t>n6731_M1638_18</t>
  </si>
  <si>
    <t>n6731_M1638_19</t>
  </si>
  <si>
    <t>n6731_M1638_20</t>
  </si>
  <si>
    <t>n6731_M1638_21</t>
  </si>
  <si>
    <t>n6731_M1638_22</t>
  </si>
  <si>
    <t>n6731_M1638_23</t>
  </si>
  <si>
    <t>n6731_M1638_24</t>
  </si>
  <si>
    <t>n6731_M1638_25</t>
  </si>
  <si>
    <t>n6731_M1638_26</t>
  </si>
  <si>
    <t>n6731_M1638_27</t>
  </si>
  <si>
    <t>n6731_M1638_28</t>
  </si>
  <si>
    <t>n6731_M1638_29</t>
  </si>
  <si>
    <t>{0.04}</t>
  </si>
  <si>
    <t>n6731_M1638_30</t>
  </si>
  <si>
    <t>n6731_M1638_31</t>
  </si>
  <si>
    <t>n6731_M1638_32</t>
  </si>
  <si>
    <t>n6731_M1638_33</t>
  </si>
  <si>
    <t>n6731_M1638_34</t>
  </si>
  <si>
    <t>n6731_M1638_35</t>
  </si>
  <si>
    <t>n6731_M1638_36</t>
  </si>
  <si>
    <t>n6731_M1638_37</t>
  </si>
  <si>
    <t>n6731_M1638_38</t>
  </si>
  <si>
    <t>n6731_M1638_39</t>
  </si>
  <si>
    <t>n6731_M1638_40</t>
  </si>
  <si>
    <t>n6731_M1638_41</t>
  </si>
  <si>
    <t>n6731_M1638_42</t>
  </si>
  <si>
    <t>n6731_M1638_43</t>
  </si>
  <si>
    <t>n6731_M1638_44</t>
  </si>
  <si>
    <t>n6731_M1638_45</t>
  </si>
  <si>
    <t>n6731_M1638_46</t>
  </si>
  <si>
    <t>n6731_M1638_47</t>
  </si>
  <si>
    <t>n6731_M1638_48</t>
  </si>
  <si>
    <t>n6731_M1638_49</t>
  </si>
  <si>
    <t>{0.37}</t>
  </si>
  <si>
    <t>n6731_M1638_50</t>
  </si>
  <si>
    <t>{0.02}</t>
  </si>
  <si>
    <t>n6731_M1638_51</t>
  </si>
  <si>
    <t>n6731_M1638_52</t>
  </si>
  <si>
    <t>n6731_M1638_53</t>
  </si>
  <si>
    <t>{0.00}</t>
  </si>
  <si>
    <t>n6731_M1638_54</t>
  </si>
  <si>
    <t>n6731_M1638_55</t>
  </si>
  <si>
    <t>n6731_M1638_56</t>
  </si>
  <si>
    <t>n6731_M1638_57</t>
  </si>
  <si>
    <t>n6731_M1638_58</t>
  </si>
  <si>
    <t>n6731_M1638_59</t>
  </si>
  <si>
    <t>n6731_M1638_60</t>
  </si>
  <si>
    <t>n6731_M1638_61</t>
  </si>
  <si>
    <t>n6731_M1638_62</t>
  </si>
  <si>
    <t>n6731_M1638_63</t>
  </si>
  <si>
    <t>n6731_M1638_64</t>
  </si>
  <si>
    <t>n6731_M1638_65</t>
  </si>
  <si>
    <t>n6731_M1638_66</t>
  </si>
  <si>
    <t>n6731_M1638_67</t>
  </si>
  <si>
    <t>n6731_M1638_68</t>
  </si>
  <si>
    <t>n6731_M1638_69</t>
  </si>
  <si>
    <t>n6731_M1638_70</t>
  </si>
  <si>
    <t>n6731_M1638_71</t>
  </si>
  <si>
    <t>n6731_M1638_72</t>
  </si>
  <si>
    <t>{0.16}</t>
  </si>
  <si>
    <t>n6731_M1638_73</t>
  </si>
  <si>
    <t>n6731_M1638_74</t>
  </si>
  <si>
    <t>n6731_M1638_75</t>
  </si>
  <si>
    <t>n6731_M1638_76</t>
  </si>
  <si>
    <t>n6731_M1638_77</t>
  </si>
  <si>
    <t>n6731_M1638_78</t>
  </si>
  <si>
    <t>n6731_M1638_79</t>
  </si>
  <si>
    <t>n6731_M1638_80</t>
  </si>
  <si>
    <t>n6731_M1638_81</t>
  </si>
  <si>
    <t>n6731_M1638_82</t>
  </si>
  <si>
    <t>{0.09}</t>
  </si>
  <si>
    <t>n6731_M1638_83</t>
  </si>
  <si>
    <t>n6731_M1638_84</t>
  </si>
  <si>
    <t>n6731_M1638_85</t>
  </si>
  <si>
    <t>n6731_M1638_86</t>
  </si>
  <si>
    <t>{0.21}</t>
  </si>
  <si>
    <t>n6731_M1638_87</t>
  </si>
  <si>
    <t>n6731_M1638_88</t>
  </si>
  <si>
    <t>n6731_M1638_89</t>
  </si>
  <si>
    <t>n6731_M1638_90</t>
  </si>
  <si>
    <t>n6731_M1638_91</t>
  </si>
  <si>
    <t>n6731_M1638_92</t>
  </si>
  <si>
    <t>n6731_M1638_93</t>
  </si>
  <si>
    <t>n6731_M1638_94</t>
  </si>
  <si>
    <t>n6731_M1638_95</t>
  </si>
  <si>
    <t>n6731_M1638_96</t>
  </si>
  <si>
    <t>n6731_M1638_97</t>
  </si>
  <si>
    <t>n6731_M1638_98</t>
  </si>
  <si>
    <t>{0.07}</t>
  </si>
  <si>
    <t>n6731_M1638_99</t>
  </si>
  <si>
    <t>n6731_M1638_100</t>
  </si>
  <si>
    <t>{0.13}</t>
  </si>
  <si>
    <t>n6731_M1638_101</t>
  </si>
  <si>
    <t>{0.18}</t>
  </si>
  <si>
    <t>n6731_M1638_102</t>
  </si>
  <si>
    <t>n6730_M2042_01</t>
  </si>
  <si>
    <t>n6730_M2042_02</t>
  </si>
  <si>
    <t>n6730_M2042_03</t>
  </si>
  <si>
    <t>n6730_M2042_04</t>
  </si>
  <si>
    <t>n6730_M2042_05</t>
  </si>
  <si>
    <t>no data</t>
  </si>
  <si>
    <t>n6730_M2042_06</t>
  </si>
  <si>
    <t>n6730_M2042_07</t>
  </si>
  <si>
    <t>n6730_M2042_08</t>
  </si>
  <si>
    <t>n6730_M2042_09</t>
  </si>
  <si>
    <t>n6730_M2042_10</t>
  </si>
  <si>
    <t>n6730_M2042_11</t>
  </si>
  <si>
    <t>n6730_M2042_12</t>
  </si>
  <si>
    <t>&gt;1200</t>
  </si>
  <si>
    <t>n6730_M2042_13</t>
  </si>
  <si>
    <t>n6730_M2042_14</t>
  </si>
  <si>
    <t>n6730_M2042_15</t>
  </si>
  <si>
    <t>n6730_M2042_16</t>
  </si>
  <si>
    <t>n6730_M2042_17</t>
  </si>
  <si>
    <t>n6730_M2042_18</t>
  </si>
  <si>
    <t>n6730_M2042_19</t>
  </si>
  <si>
    <t>n6730_M2042_20</t>
  </si>
  <si>
    <t>n6730_M2042_21</t>
  </si>
  <si>
    <t>n6730_M2042_22</t>
  </si>
  <si>
    <t>n6730_M2042_23</t>
  </si>
  <si>
    <t>{0.08}</t>
  </si>
  <si>
    <t>n6730_M2042_24</t>
  </si>
  <si>
    <t>n6730_M2042_25</t>
  </si>
  <si>
    <t>n6730_M2042_26</t>
  </si>
  <si>
    <t>n6730_M2042_27</t>
  </si>
  <si>
    <t>n6730_M2042_28</t>
  </si>
  <si>
    <t>n6730_M2042_29</t>
  </si>
  <si>
    <t>n6730_M2042_30</t>
  </si>
  <si>
    <t>n6730_M2042_31</t>
  </si>
  <si>
    <t>n6730_M2042_32</t>
  </si>
  <si>
    <t>n6730_M2042_33</t>
  </si>
  <si>
    <t>n6730_M2042_34</t>
  </si>
  <si>
    <t>n6730_M2042_35</t>
  </si>
  <si>
    <t>n6730_M2042_36</t>
  </si>
  <si>
    <t>n6730_M2042_37</t>
  </si>
  <si>
    <t>n6730_M2042_38</t>
  </si>
  <si>
    <t>n6730_M2042_39</t>
  </si>
  <si>
    <t>n6730_M2042_40</t>
  </si>
  <si>
    <t>n6730_M2042_41</t>
  </si>
  <si>
    <t>n6730_M2042_42</t>
  </si>
  <si>
    <t>n6730_M2042_43</t>
  </si>
  <si>
    <t>n6730_M2042_44</t>
  </si>
  <si>
    <t>n6730_M2042_45</t>
  </si>
  <si>
    <t>n6730_M2042_46</t>
  </si>
  <si>
    <t>n6730_M2042_47</t>
  </si>
  <si>
    <t>n6730_M2042_48</t>
  </si>
  <si>
    <t>n6730_M2042_49</t>
  </si>
  <si>
    <t>n6730_M2042_50</t>
  </si>
  <si>
    <t>{0.10}</t>
  </si>
  <si>
    <t>n6730_M2042_51</t>
  </si>
  <si>
    <t>n6730_M2042_52</t>
  </si>
  <si>
    <t>n6730_M2042_53</t>
  </si>
  <si>
    <t>n6730_M2042_54</t>
  </si>
  <si>
    <t>n6730_M2042_55</t>
  </si>
  <si>
    <t>n6730_M2042_56</t>
  </si>
  <si>
    <t>n6730_M2042_57</t>
  </si>
  <si>
    <t>&gt;1e6</t>
  </si>
  <si>
    <t>n6730_M2042_58</t>
  </si>
  <si>
    <t>n6730_M2042_59</t>
  </si>
  <si>
    <t>n6730_M2042_60</t>
  </si>
  <si>
    <t>n6730_M2042_61</t>
  </si>
  <si>
    <t>n6730_M2042_62</t>
  </si>
  <si>
    <t>n6730_M2042_63</t>
  </si>
  <si>
    <t>n6730_M2042_64</t>
  </si>
  <si>
    <t>n6730_M2042_65</t>
  </si>
  <si>
    <t>n6730_M2042_66</t>
  </si>
  <si>
    <t>n6730_M2042_67</t>
  </si>
  <si>
    <t>n6730_M2042_68</t>
  </si>
  <si>
    <t>n6730_M2042_69</t>
  </si>
  <si>
    <t>n6730_M2042_70</t>
  </si>
  <si>
    <t>n6730_M2042_71</t>
  </si>
  <si>
    <t>n6730_M2042_72</t>
  </si>
  <si>
    <t>n6730_M2042_73</t>
  </si>
  <si>
    <t>n6730_M2042_74</t>
  </si>
  <si>
    <t>n6730_M2042_75</t>
  </si>
  <si>
    <t>n6730_M2042_76</t>
  </si>
  <si>
    <t>n6730_M2042_77</t>
  </si>
  <si>
    <t>n6730_M2042_78</t>
  </si>
  <si>
    <t>n6730_M2042_79</t>
  </si>
  <si>
    <t>n6730_M2042_80</t>
  </si>
  <si>
    <t>n6730_M2042_81</t>
  </si>
  <si>
    <t>n6730_M2042_82</t>
  </si>
  <si>
    <t>n6730_M2042_83</t>
  </si>
  <si>
    <t>n6730_M2042_84</t>
  </si>
  <si>
    <t>n6730_M2042_85</t>
  </si>
  <si>
    <t>n6730_M2042_86</t>
  </si>
  <si>
    <t>n6730_M2042_87</t>
  </si>
  <si>
    <t>n6730_M2042_88</t>
  </si>
  <si>
    <t>n6730_M2042_89</t>
  </si>
  <si>
    <t>n6730_M2042_90</t>
  </si>
  <si>
    <t>n6730_M2042_91</t>
  </si>
  <si>
    <t>n6730_M2042_92</t>
  </si>
  <si>
    <t>n6730_M2042_93</t>
  </si>
  <si>
    <t>n6730_M2042_94</t>
  </si>
  <si>
    <t>n6730_M2042_95</t>
  </si>
  <si>
    <t>n6730_M2042_96</t>
  </si>
  <si>
    <t>n6730_M2042_97</t>
  </si>
  <si>
    <t>n6730_M2042_98</t>
  </si>
  <si>
    <t>n6730_M2042_99</t>
  </si>
  <si>
    <t>n6730_M2042_100</t>
  </si>
  <si>
    <t>n6730_M2042_101</t>
  </si>
  <si>
    <t>n6730_M2042_102</t>
  </si>
  <si>
    <t>n6730_M2042_103</t>
  </si>
  <si>
    <t>n6730_M2042_104</t>
  </si>
  <si>
    <t>n6730_M2042_105</t>
  </si>
  <si>
    <t>n6730_M2042_106</t>
  </si>
  <si>
    <t>n6730_M2042_107</t>
  </si>
  <si>
    <t>n6730_M2042_108</t>
  </si>
  <si>
    <t>n6730_M2042_109</t>
  </si>
  <si>
    <t>n6730_M2042_110</t>
  </si>
  <si>
    <t>n6730_M2042_111</t>
  </si>
  <si>
    <t>n6730_M2042_112</t>
  </si>
  <si>
    <t>n6730_M2042_113</t>
  </si>
  <si>
    <t>n6730_M2042_114</t>
  </si>
  <si>
    <t>n6730_M2042_115</t>
  </si>
  <si>
    <t>n6730_M2042_116</t>
  </si>
  <si>
    <t>n6730_M2042_117</t>
  </si>
  <si>
    <t>{0.23}</t>
  </si>
  <si>
    <t>n6730_M2042_118</t>
  </si>
  <si>
    <t>n6730_M2042_119</t>
  </si>
  <si>
    <t>n6730_M2042_120</t>
  </si>
  <si>
    <t>M.2022.1a</t>
  </si>
  <si>
    <t>M.2025.3</t>
  </si>
  <si>
    <t>M.4131.15</t>
  </si>
  <si>
    <t>M.2042.1d</t>
  </si>
  <si>
    <t>M.1683CMB2.12</t>
  </si>
  <si>
    <t>n6731_M1683_01</t>
  </si>
  <si>
    <t>n6731_M1683_03</t>
  </si>
  <si>
    <t>n6731_M1683_02</t>
  </si>
  <si>
    <t>M.2171.8b</t>
  </si>
  <si>
    <t>G301</t>
  </si>
  <si>
    <t>G302</t>
  </si>
  <si>
    <t>G306</t>
  </si>
  <si>
    <t>G307</t>
  </si>
  <si>
    <t>G308</t>
  </si>
  <si>
    <t>G309</t>
  </si>
  <si>
    <t>G310</t>
  </si>
  <si>
    <t>STDCZ1</t>
  </si>
  <si>
    <t>STDCZ2</t>
  </si>
  <si>
    <t>STDCZ3</t>
  </si>
  <si>
    <t>STDCZ4</t>
  </si>
  <si>
    <t>STDCZ5</t>
  </si>
  <si>
    <t>STDCZ6</t>
  </si>
  <si>
    <t>STDCZ7</t>
  </si>
  <si>
    <t>STDCZ8</t>
  </si>
  <si>
    <t>STDCZ9</t>
  </si>
  <si>
    <t>#</t>
  </si>
  <si>
    <t>G300</t>
  </si>
  <si>
    <t>G303</t>
  </si>
  <si>
    <t>G311</t>
  </si>
  <si>
    <t>STDCZ10</t>
  </si>
  <si>
    <t>STDCZ11</t>
  </si>
  <si>
    <t>STDCZ12</t>
  </si>
  <si>
    <t>G312</t>
  </si>
  <si>
    <t>G313</t>
  </si>
  <si>
    <t>G314</t>
  </si>
  <si>
    <t>Sample #</t>
  </si>
  <si>
    <r>
      <t>S</t>
    </r>
    <r>
      <rPr>
        <b/>
        <sz val="10"/>
        <rFont val="Arial"/>
        <family val="2"/>
      </rPr>
      <t xml:space="preserve"> scans</t>
    </r>
  </si>
  <si>
    <t>Block #</t>
  </si>
  <si>
    <t>Matrix</t>
  </si>
  <si>
    <r>
      <t>207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</si>
  <si>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t>1se(%)</t>
  </si>
  <si>
    <r>
      <t>208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</si>
  <si>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r>
      <t>1</t>
    </r>
    <r>
      <rPr>
        <b/>
        <sz val="10"/>
        <rFont val="Symbol"/>
        <family val="1"/>
        <charset val="2"/>
      </rPr>
      <t>s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(%)</t>
    </r>
  </si>
  <si>
    <r>
      <t>204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206</t>
    </r>
    <r>
      <rPr>
        <b/>
        <sz val="10"/>
        <rFont val="Arial"/>
        <family val="2"/>
      </rPr>
      <t>Pb</t>
    </r>
  </si>
  <si>
    <r>
      <t>206</t>
    </r>
    <r>
      <rPr>
        <b/>
        <sz val="10"/>
        <rFont val="Arial"/>
        <family val="2"/>
      </rPr>
      <t>Pb/</t>
    </r>
    <r>
      <rPr>
        <b/>
        <vertAlign val="superscript"/>
        <sz val="10"/>
        <rFont val="Arial"/>
        <family val="2"/>
      </rPr>
      <t>238</t>
    </r>
    <r>
      <rPr>
        <b/>
        <sz val="10"/>
        <rFont val="Arial"/>
        <family val="2"/>
      </rPr>
      <t>U</t>
    </r>
  </si>
  <si>
    <t>(if known)</t>
  </si>
  <si>
    <t>bgd. corr</t>
  </si>
  <si>
    <t>M257-sess2290_mt2325_@1</t>
  </si>
  <si>
    <t>Cumul.</t>
  </si>
  <si>
    <t>zircon</t>
  </si>
  <si>
    <t>M257-sess2290_mt2325_@02</t>
  </si>
  <si>
    <t>M257-sess2290_mt2325_@03</t>
  </si>
  <si>
    <t>M257-sess2290_mt2325_@04</t>
  </si>
  <si>
    <t>M257-sess2290_mt2325_@05</t>
  </si>
  <si>
    <t>M257-sess2290_mt2325_@06</t>
  </si>
  <si>
    <t>M257-sess2290_mt2325_@07</t>
  </si>
  <si>
    <t>M257-sess2290_mt2325_@08</t>
  </si>
  <si>
    <t>M257-sess2290_mt2325_@09</t>
  </si>
  <si>
    <t>M257-sess2290_mt2325_@10</t>
  </si>
  <si>
    <t>M257-sess2290_mt2325_@11</t>
  </si>
  <si>
    <t>M257-sess2290_mt2325_@12</t>
  </si>
  <si>
    <t>M257-sess2290_mt2325_@13</t>
  </si>
  <si>
    <t>M257-sess2290_mt2325_@14</t>
  </si>
  <si>
    <t>M257-sess2290_mt2325_@15</t>
  </si>
  <si>
    <t>M257-sess2290_mt2325_@16</t>
  </si>
  <si>
    <t>M257-sess2290_mt2325_@17</t>
  </si>
  <si>
    <t>M257-sess2290_mt2325_@18</t>
  </si>
  <si>
    <t>M257-sess2290_mt2325_@19</t>
  </si>
  <si>
    <t>M257-sess2290_mt2325_@20</t>
  </si>
  <si>
    <t>M257-sess2290_mt2325_@21</t>
  </si>
  <si>
    <t>M257-sess2290_mt2325_@22</t>
  </si>
  <si>
    <t>M257-sess2290_mt2325_@23</t>
  </si>
  <si>
    <t>M257-sess2290_mt2325_@24</t>
  </si>
  <si>
    <t>M257-sess2290_mt2325_@25</t>
  </si>
  <si>
    <t>M257-sess2290_mt2325_@26</t>
  </si>
  <si>
    <t>NordSims M257</t>
  </si>
  <si>
    <t>UCL - Plešovice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</si>
</sst>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"/>
    <numFmt numFmtId="168" formatCode="0.000"/>
  </numFmts>
  <fonts count="29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9" tint="0.59999389629810485"/>
      <name val="Arial"/>
      <family val="2"/>
    </font>
    <font>
      <b/>
      <vertAlign val="superscript"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Symbol"/>
      <family val="1"/>
      <charset val="2"/>
    </font>
    <font>
      <b/>
      <sz val="10"/>
      <color theme="9" tint="0.59999389629810485"/>
      <name val="Symbol"/>
      <family val="1"/>
      <charset val="2"/>
    </font>
    <font>
      <b/>
      <u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color indexed="51"/>
      <name val="Arial"/>
      <family val="2"/>
    </font>
    <font>
      <b/>
      <sz val="10"/>
      <color indexed="5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Calibri"/>
      <family val="2"/>
    </font>
    <font>
      <sz val="10"/>
      <color rgb="FF000000"/>
      <name val="Times New Roman"/>
      <family val="1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b/>
      <vertAlign val="subscript"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8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hidden="1"/>
    </xf>
    <xf numFmtId="0" fontId="11" fillId="7" borderId="1" xfId="0" applyFont="1" applyFill="1" applyBorder="1" applyAlignment="1" applyProtection="1">
      <alignment horizontal="center"/>
      <protection hidden="1"/>
    </xf>
    <xf numFmtId="0" fontId="10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 applyProtection="1">
      <alignment horizontal="center"/>
      <protection hidden="1"/>
    </xf>
    <xf numFmtId="0" fontId="6" fillId="7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8" fillId="7" borderId="3" xfId="0" applyFont="1" applyFill="1" applyBorder="1" applyAlignment="1" applyProtection="1">
      <alignment horizontal="center"/>
      <protection hidden="1"/>
    </xf>
    <xf numFmtId="0" fontId="11" fillId="7" borderId="3" xfId="0" applyFont="1" applyFill="1" applyBorder="1" applyAlignment="1" applyProtection="1">
      <alignment horizontal="center"/>
      <protection hidden="1"/>
    </xf>
    <xf numFmtId="0" fontId="10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 applyProtection="1">
      <alignment horizontal="center"/>
      <protection hidden="1"/>
    </xf>
    <xf numFmtId="0" fontId="0" fillId="9" borderId="3" xfId="0" applyFill="1" applyBorder="1" applyAlignment="1">
      <alignment horizontal="center"/>
    </xf>
    <xf numFmtId="0" fontId="0" fillId="0" borderId="0" xfId="0" applyAlignment="1">
      <alignment horizontal="left" vertical="top"/>
    </xf>
    <xf numFmtId="0" fontId="24" fillId="0" borderId="0" xfId="0" applyFont="1" applyAlignment="1">
      <alignment horizontal="left" vertical="top"/>
    </xf>
    <xf numFmtId="0" fontId="6" fillId="10" borderId="4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26" fillId="10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7" fillId="10" borderId="5" xfId="0" applyFont="1" applyFill="1" applyBorder="1" applyAlignment="1">
      <alignment horizontal="center"/>
    </xf>
    <xf numFmtId="0" fontId="28" fillId="10" borderId="5" xfId="0" applyFont="1" applyFill="1" applyBorder="1" applyAlignment="1">
      <alignment horizontal="center"/>
    </xf>
  </cellXfs>
  <cellStyles count="2">
    <cellStyle name="Normal" xfId="0" builtinId="0"/>
    <cellStyle name="Normal 2" xfId="1" xr:uid="{6D884871-F090-45E7-BFE9-2941FF0B7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carter/Desktop/U-Pb-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7D1E-3A3F-4C2C-91F3-1666EA8DD41C}">
  <dimension ref="A1:T140"/>
  <sheetViews>
    <sheetView tabSelected="1" workbookViewId="0"/>
  </sheetViews>
  <sheetFormatPr baseColWidth="10" defaultColWidth="12.42578125" defaultRowHeight="15" x14ac:dyDescent="0.25"/>
  <cols>
    <col min="1" max="1" width="10.42578125" style="47" bestFit="1" customWidth="1"/>
    <col min="2" max="3" width="8.140625" style="47" customWidth="1"/>
    <col min="4" max="4" width="7.140625" style="47" customWidth="1"/>
    <col min="5" max="5" width="11.7109375" style="47" customWidth="1"/>
    <col min="6" max="6" width="11.28515625" style="47" customWidth="1"/>
    <col min="7" max="7" width="11.7109375" style="47" customWidth="1"/>
    <col min="8" max="8" width="11.28515625" style="47" customWidth="1"/>
    <col min="9" max="9" width="12.140625" style="47" customWidth="1"/>
    <col min="10" max="10" width="11.28515625" style="47" customWidth="1"/>
    <col min="11" max="11" width="10.140625" style="47" customWidth="1"/>
    <col min="12" max="12" width="8.28515625" style="47" customWidth="1"/>
    <col min="13" max="13" width="9.7109375" style="47" customWidth="1"/>
    <col min="14" max="14" width="7.42578125" style="47" customWidth="1"/>
    <col min="15" max="15" width="10" style="47" customWidth="1"/>
    <col min="16" max="16" width="7.42578125" style="47" customWidth="1"/>
    <col min="17" max="17" width="9.7109375" style="47" customWidth="1"/>
    <col min="18" max="18" width="10.42578125" style="47" customWidth="1"/>
    <col min="19" max="20" width="11.28515625" style="47" customWidth="1"/>
    <col min="21" max="21" width="10.42578125" style="47" customWidth="1"/>
    <col min="22" max="16384" width="12.42578125" style="47"/>
  </cols>
  <sheetData>
    <row r="1" spans="1:20" s="44" customFormat="1" ht="15" customHeight="1" x14ac:dyDescent="0.25">
      <c r="A1" s="41" t="s">
        <v>0</v>
      </c>
      <c r="B1" s="1" t="s">
        <v>1</v>
      </c>
      <c r="C1" s="1" t="s">
        <v>2</v>
      </c>
      <c r="D1" s="1"/>
      <c r="E1" s="42"/>
      <c r="F1" s="42"/>
      <c r="G1" s="2" t="s">
        <v>3</v>
      </c>
      <c r="H1" s="42"/>
      <c r="I1" s="42"/>
      <c r="J1" s="42"/>
      <c r="K1" s="43"/>
      <c r="L1" s="43"/>
      <c r="M1" s="3" t="s">
        <v>4</v>
      </c>
      <c r="N1" s="43"/>
      <c r="O1" s="43"/>
      <c r="P1" s="43"/>
      <c r="Q1" s="4" t="s">
        <v>5</v>
      </c>
      <c r="R1" s="4" t="s">
        <v>5</v>
      </c>
      <c r="S1" s="1" t="s">
        <v>6</v>
      </c>
      <c r="T1" s="1" t="s">
        <v>7</v>
      </c>
    </row>
    <row r="2" spans="1:20" s="44" customFormat="1" ht="15.75" thickBot="1" x14ac:dyDescent="0.3">
      <c r="A2" s="45" t="s">
        <v>456</v>
      </c>
      <c r="B2" s="6" t="s">
        <v>8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  <c r="H2" s="5" t="s">
        <v>11</v>
      </c>
      <c r="I2" s="5" t="s">
        <v>13</v>
      </c>
      <c r="J2" s="5" t="s">
        <v>11</v>
      </c>
      <c r="K2" s="46" t="s">
        <v>10</v>
      </c>
      <c r="L2" s="46" t="s">
        <v>14</v>
      </c>
      <c r="M2" s="46" t="s">
        <v>12</v>
      </c>
      <c r="N2" s="46" t="s">
        <v>14</v>
      </c>
      <c r="O2" s="46" t="s">
        <v>13</v>
      </c>
      <c r="P2" s="46" t="s">
        <v>14</v>
      </c>
      <c r="Q2" s="6" t="s">
        <v>15</v>
      </c>
      <c r="R2" s="6" t="s">
        <v>16</v>
      </c>
      <c r="S2" s="6" t="s">
        <v>17</v>
      </c>
      <c r="T2" s="6" t="s">
        <v>18</v>
      </c>
    </row>
    <row r="3" spans="1:20" ht="15.75" thickTop="1" x14ac:dyDescent="0.25">
      <c r="A3" s="47" t="s">
        <v>19</v>
      </c>
      <c r="B3" s="48">
        <v>332.31872441880324</v>
      </c>
      <c r="C3" s="48">
        <v>19.209697828000536</v>
      </c>
      <c r="D3" s="49">
        <v>5.7805042016806724E-2</v>
      </c>
      <c r="E3" s="47">
        <v>0.60002999999999995</v>
      </c>
      <c r="F3" s="47">
        <v>1.234E-2</v>
      </c>
      <c r="G3" s="47">
        <v>7.2279999999999997E-2</v>
      </c>
      <c r="H3" s="47">
        <v>7.7999999999999999E-4</v>
      </c>
      <c r="I3" s="47">
        <v>6.0449999999999997E-2</v>
      </c>
      <c r="J3" s="47">
        <v>1.2700000000000001E-3</v>
      </c>
      <c r="K3" s="47">
        <v>477.3</v>
      </c>
      <c r="L3" s="47">
        <v>15.66</v>
      </c>
      <c r="M3" s="47">
        <v>449.9</v>
      </c>
      <c r="N3" s="50">
        <v>9.3800000000000008</v>
      </c>
      <c r="O3" s="47">
        <v>619.9</v>
      </c>
      <c r="P3" s="50">
        <v>89.24</v>
      </c>
      <c r="Q3" s="50">
        <v>6.090242276061355</v>
      </c>
      <c r="R3" s="50">
        <v>27.42377802871431</v>
      </c>
      <c r="S3" s="47">
        <v>449.9</v>
      </c>
      <c r="T3" s="50">
        <v>9.3800000000000008</v>
      </c>
    </row>
    <row r="4" spans="1:20" x14ac:dyDescent="0.25">
      <c r="A4" s="47" t="s">
        <v>20</v>
      </c>
      <c r="B4" s="48">
        <v>78.956930012287089</v>
      </c>
      <c r="C4" s="48">
        <v>62.044939486835112</v>
      </c>
      <c r="D4" s="49">
        <v>0.78580739495798313</v>
      </c>
      <c r="E4" s="47">
        <v>0.35402</v>
      </c>
      <c r="F4" s="47">
        <v>1.8769999999999998E-2</v>
      </c>
      <c r="G4" s="47">
        <v>4.6850000000000003E-2</v>
      </c>
      <c r="H4" s="47">
        <v>6.4999999999999997E-4</v>
      </c>
      <c r="I4" s="47">
        <v>5.5019999999999999E-2</v>
      </c>
      <c r="J4" s="47">
        <v>2.96E-3</v>
      </c>
      <c r="K4" s="47">
        <v>307.7</v>
      </c>
      <c r="L4" s="47">
        <v>28.16</v>
      </c>
      <c r="M4" s="47">
        <v>295.2</v>
      </c>
      <c r="N4" s="50">
        <v>7.96</v>
      </c>
      <c r="O4" s="47">
        <v>413.2</v>
      </c>
      <c r="P4" s="50">
        <v>231.38</v>
      </c>
      <c r="Q4" s="50">
        <v>4.2344173441734423</v>
      </c>
      <c r="R4" s="50">
        <v>28.557599225556633</v>
      </c>
      <c r="S4" s="47">
        <v>295.2</v>
      </c>
      <c r="T4" s="50">
        <v>7.96</v>
      </c>
    </row>
    <row r="5" spans="1:20" x14ac:dyDescent="0.25">
      <c r="A5" s="47" t="s">
        <v>21</v>
      </c>
      <c r="B5" s="48">
        <v>276.84898244814588</v>
      </c>
      <c r="C5" s="48">
        <v>108.50646859881863</v>
      </c>
      <c r="D5" s="49">
        <v>0.39193378151260505</v>
      </c>
      <c r="E5" s="47">
        <v>0.59724999999999995</v>
      </c>
      <c r="F5" s="47">
        <v>1.2359999999999999E-2</v>
      </c>
      <c r="G5" s="47">
        <v>7.5090000000000004E-2</v>
      </c>
      <c r="H5" s="47">
        <v>8.0999999999999996E-4</v>
      </c>
      <c r="I5" s="47">
        <v>5.7919999999999999E-2</v>
      </c>
      <c r="J5" s="47">
        <v>1.2199999999999999E-3</v>
      </c>
      <c r="K5" s="47">
        <v>475.5</v>
      </c>
      <c r="L5" s="47">
        <v>15.72</v>
      </c>
      <c r="M5" s="47">
        <v>466.7</v>
      </c>
      <c r="N5" s="50">
        <v>9.7200000000000006</v>
      </c>
      <c r="O5" s="47">
        <v>526.5</v>
      </c>
      <c r="P5" s="50">
        <v>91.86</v>
      </c>
      <c r="Q5" s="50">
        <v>1.8855796014570412</v>
      </c>
      <c r="R5" s="50">
        <v>11.358024691358027</v>
      </c>
      <c r="S5" s="47">
        <v>466.7</v>
      </c>
      <c r="T5" s="50">
        <v>9.7200000000000006</v>
      </c>
    </row>
    <row r="6" spans="1:20" x14ac:dyDescent="0.25">
      <c r="A6" s="47" t="s">
        <v>22</v>
      </c>
      <c r="B6" s="48">
        <v>511.47099916187233</v>
      </c>
      <c r="C6" s="48">
        <v>391.44259546208764</v>
      </c>
      <c r="D6" s="49">
        <v>0.76532705882352947</v>
      </c>
      <c r="E6" s="47">
        <v>0.31886999999999999</v>
      </c>
      <c r="F6" s="47">
        <v>7.0899999999999999E-3</v>
      </c>
      <c r="G6" s="47">
        <v>4.4119999999999999E-2</v>
      </c>
      <c r="H6" s="47">
        <v>4.8000000000000001E-4</v>
      </c>
      <c r="I6" s="47">
        <v>5.2630000000000003E-2</v>
      </c>
      <c r="J6" s="47">
        <v>1.1900000000000001E-3</v>
      </c>
      <c r="K6" s="47">
        <v>281</v>
      </c>
      <c r="L6" s="47">
        <v>10.92</v>
      </c>
      <c r="M6" s="47">
        <v>278.3</v>
      </c>
      <c r="N6" s="50">
        <v>5.92</v>
      </c>
      <c r="O6" s="47">
        <v>312.8</v>
      </c>
      <c r="P6" s="50">
        <v>101.22</v>
      </c>
      <c r="Q6" s="50">
        <v>0.97017606899029407</v>
      </c>
      <c r="R6" s="50">
        <v>11.029411764705882</v>
      </c>
      <c r="S6" s="47">
        <v>278.3</v>
      </c>
      <c r="T6" s="50">
        <v>5.92</v>
      </c>
    </row>
    <row r="7" spans="1:20" x14ac:dyDescent="0.25">
      <c r="A7" s="47" t="s">
        <v>23</v>
      </c>
      <c r="B7" s="48">
        <v>532.20968647522625</v>
      </c>
      <c r="C7" s="48">
        <v>280.1739628318465</v>
      </c>
      <c r="D7" s="49">
        <v>0.52643529411764711</v>
      </c>
      <c r="E7" s="47">
        <v>0.30288999999999999</v>
      </c>
      <c r="F7" s="47">
        <v>6.43E-3</v>
      </c>
      <c r="G7" s="47">
        <v>4.1840000000000002E-2</v>
      </c>
      <c r="H7" s="47">
        <v>4.4999999999999999E-4</v>
      </c>
      <c r="I7" s="47">
        <v>5.2720000000000003E-2</v>
      </c>
      <c r="J7" s="47">
        <v>1.14E-3</v>
      </c>
      <c r="K7" s="47">
        <v>268.7</v>
      </c>
      <c r="L7" s="47">
        <v>10.02</v>
      </c>
      <c r="M7" s="47">
        <v>264.2</v>
      </c>
      <c r="N7" s="50">
        <v>5.56</v>
      </c>
      <c r="O7" s="47">
        <v>316.8</v>
      </c>
      <c r="P7" s="50">
        <v>96.56</v>
      </c>
      <c r="Q7" s="50">
        <v>1.7032551097653295</v>
      </c>
      <c r="R7" s="50">
        <v>16.60353535353536</v>
      </c>
      <c r="S7" s="47">
        <v>264.2</v>
      </c>
      <c r="T7" s="50">
        <v>5.56</v>
      </c>
    </row>
    <row r="8" spans="1:20" s="51" customFormat="1" x14ac:dyDescent="0.25">
      <c r="A8" s="51" t="s">
        <v>24</v>
      </c>
      <c r="B8" s="52">
        <v>1852.7393545604707</v>
      </c>
      <c r="C8" s="52">
        <v>999.22312531873865</v>
      </c>
      <c r="D8" s="53">
        <v>0.53932201680672265</v>
      </c>
      <c r="E8" s="51">
        <v>0.26873999999999998</v>
      </c>
      <c r="F8" s="51">
        <v>4.2100000000000002E-3</v>
      </c>
      <c r="G8" s="51">
        <v>3.6929999999999998E-2</v>
      </c>
      <c r="H8" s="51">
        <v>3.8000000000000002E-4</v>
      </c>
      <c r="I8" s="51">
        <v>5.2990000000000002E-2</v>
      </c>
      <c r="J8" s="51">
        <v>8.4000000000000003E-4</v>
      </c>
      <c r="K8" s="51">
        <v>241.7</v>
      </c>
      <c r="L8" s="51">
        <v>6.74</v>
      </c>
      <c r="M8" s="51">
        <v>233.8</v>
      </c>
      <c r="N8" s="54">
        <v>4.74</v>
      </c>
      <c r="O8" s="51">
        <v>328.4</v>
      </c>
      <c r="P8" s="54">
        <v>71.400000000000006</v>
      </c>
      <c r="Q8" s="54">
        <v>3.378956372968339</v>
      </c>
      <c r="R8" s="54">
        <v>28.806333739342257</v>
      </c>
      <c r="S8" s="51">
        <v>233.8</v>
      </c>
      <c r="T8" s="54">
        <v>4.74</v>
      </c>
    </row>
    <row r="9" spans="1:20" x14ac:dyDescent="0.25">
      <c r="A9" s="47" t="s">
        <v>25</v>
      </c>
      <c r="B9" s="48">
        <v>345.5615006550413</v>
      </c>
      <c r="C9" s="48">
        <v>341.19859795719123</v>
      </c>
      <c r="D9" s="49">
        <v>0.98737445378151267</v>
      </c>
      <c r="E9" s="47">
        <v>0.65222999999999998</v>
      </c>
      <c r="F9" s="47">
        <v>1.222E-2</v>
      </c>
      <c r="G9" s="47">
        <v>8.1479999999999997E-2</v>
      </c>
      <c r="H9" s="47">
        <v>8.7000000000000001E-4</v>
      </c>
      <c r="I9" s="47">
        <v>5.8290000000000002E-2</v>
      </c>
      <c r="J9" s="47">
        <v>1.1100000000000001E-3</v>
      </c>
      <c r="K9" s="47">
        <v>509.8</v>
      </c>
      <c r="L9" s="47">
        <v>15.02</v>
      </c>
      <c r="M9" s="47">
        <v>505</v>
      </c>
      <c r="N9" s="50">
        <v>10.32</v>
      </c>
      <c r="O9" s="47">
        <v>539.9</v>
      </c>
      <c r="P9" s="50">
        <v>83.74</v>
      </c>
      <c r="Q9" s="50">
        <v>0.95049504950495278</v>
      </c>
      <c r="R9" s="50">
        <v>6.4641600296351136</v>
      </c>
      <c r="S9" s="47">
        <v>505</v>
      </c>
      <c r="T9" s="50">
        <v>10.32</v>
      </c>
    </row>
    <row r="10" spans="1:20" x14ac:dyDescent="0.25">
      <c r="A10" s="47" t="s">
        <v>26</v>
      </c>
      <c r="B10" s="48">
        <v>152.16699486545201</v>
      </c>
      <c r="C10" s="48">
        <v>102.39723715625402</v>
      </c>
      <c r="D10" s="49">
        <v>0.67292672268907561</v>
      </c>
      <c r="E10" s="47">
        <v>0.32716000000000001</v>
      </c>
      <c r="F10" s="47">
        <v>1.324E-2</v>
      </c>
      <c r="G10" s="47">
        <v>4.4999999999999998E-2</v>
      </c>
      <c r="H10" s="47">
        <v>5.8E-4</v>
      </c>
      <c r="I10" s="47">
        <v>5.2940000000000001E-2</v>
      </c>
      <c r="J10" s="47">
        <v>2.1800000000000001E-3</v>
      </c>
      <c r="K10" s="47">
        <v>287.39999999999998</v>
      </c>
      <c r="L10" s="47">
        <v>20.260000000000002</v>
      </c>
      <c r="M10" s="47">
        <v>283.7</v>
      </c>
      <c r="N10" s="50">
        <v>7.1</v>
      </c>
      <c r="O10" s="47">
        <v>326.3</v>
      </c>
      <c r="P10" s="50">
        <v>181.66</v>
      </c>
      <c r="Q10" s="50">
        <v>1.3041945717306975</v>
      </c>
      <c r="R10" s="50">
        <v>13.055470425988359</v>
      </c>
      <c r="S10" s="47">
        <v>283.7</v>
      </c>
      <c r="T10" s="50">
        <v>7.1</v>
      </c>
    </row>
    <row r="11" spans="1:20" x14ac:dyDescent="0.25">
      <c r="A11" s="47" t="s">
        <v>27</v>
      </c>
      <c r="B11" s="48">
        <v>293.83971422294184</v>
      </c>
      <c r="C11" s="48">
        <v>37.619977610594766</v>
      </c>
      <c r="D11" s="49">
        <v>0.12802890756302521</v>
      </c>
      <c r="E11" s="47">
        <v>0.50521000000000005</v>
      </c>
      <c r="F11" s="47">
        <v>1.1180000000000001E-2</v>
      </c>
      <c r="G11" s="47">
        <v>6.5930000000000002E-2</v>
      </c>
      <c r="H11" s="47">
        <v>7.2000000000000005E-4</v>
      </c>
      <c r="I11" s="47">
        <v>5.5800000000000002E-2</v>
      </c>
      <c r="J11" s="47">
        <v>1.2600000000000001E-3</v>
      </c>
      <c r="K11" s="47">
        <v>415.2</v>
      </c>
      <c r="L11" s="47">
        <v>15.08</v>
      </c>
      <c r="M11" s="47">
        <v>411.6</v>
      </c>
      <c r="N11" s="50">
        <v>8.68</v>
      </c>
      <c r="O11" s="47">
        <v>444</v>
      </c>
      <c r="P11" s="50">
        <v>98.18</v>
      </c>
      <c r="Q11" s="50">
        <v>0.87463556851311119</v>
      </c>
      <c r="R11" s="50">
        <v>7.297297297297292</v>
      </c>
      <c r="S11" s="47">
        <v>411.6</v>
      </c>
      <c r="T11" s="50">
        <v>8.68</v>
      </c>
    </row>
    <row r="12" spans="1:20" x14ac:dyDescent="0.25">
      <c r="A12" s="47" t="s">
        <v>28</v>
      </c>
      <c r="B12" s="48">
        <v>1821.0066643340137</v>
      </c>
      <c r="C12" s="48">
        <v>722.66052673591901</v>
      </c>
      <c r="D12" s="49">
        <v>0.39684672268907561</v>
      </c>
      <c r="E12" s="47">
        <v>0.72438000000000002</v>
      </c>
      <c r="F12" s="47">
        <v>1.018E-2</v>
      </c>
      <c r="G12" s="47">
        <v>8.6400000000000005E-2</v>
      </c>
      <c r="H12" s="47">
        <v>8.8000000000000003E-4</v>
      </c>
      <c r="I12" s="47">
        <v>6.105E-2</v>
      </c>
      <c r="J12" s="47">
        <v>8.7000000000000001E-4</v>
      </c>
      <c r="K12" s="47">
        <v>553.29999999999995</v>
      </c>
      <c r="L12" s="47">
        <v>11.98</v>
      </c>
      <c r="M12" s="47">
        <v>534.20000000000005</v>
      </c>
      <c r="N12" s="50">
        <v>10.48</v>
      </c>
      <c r="O12" s="47">
        <v>641.1</v>
      </c>
      <c r="P12" s="50">
        <v>60.74</v>
      </c>
      <c r="Q12" s="50">
        <v>3.5754399101459953</v>
      </c>
      <c r="R12" s="50">
        <v>16.674465761971607</v>
      </c>
      <c r="S12" s="47">
        <v>534.20000000000005</v>
      </c>
      <c r="T12" s="50">
        <v>10.48</v>
      </c>
    </row>
    <row r="13" spans="1:20" x14ac:dyDescent="0.25">
      <c r="A13" s="47" t="s">
        <v>29</v>
      </c>
      <c r="B13" s="48">
        <v>240.11901817027817</v>
      </c>
      <c r="C13" s="48">
        <v>217.93145590541937</v>
      </c>
      <c r="D13" s="49">
        <v>0.90759764705882362</v>
      </c>
      <c r="E13" s="47">
        <v>0.30044999999999999</v>
      </c>
      <c r="F13" s="47">
        <v>9.11E-3</v>
      </c>
      <c r="G13" s="47">
        <v>4.1709999999999997E-2</v>
      </c>
      <c r="H13" s="47">
        <v>4.8000000000000001E-4</v>
      </c>
      <c r="I13" s="47">
        <v>5.2449999999999997E-2</v>
      </c>
      <c r="J13" s="47">
        <v>1.6199999999999999E-3</v>
      </c>
      <c r="K13" s="47">
        <v>266.7</v>
      </c>
      <c r="L13" s="47">
        <v>14.24</v>
      </c>
      <c r="M13" s="47">
        <v>263.5</v>
      </c>
      <c r="N13" s="50">
        <v>5.94</v>
      </c>
      <c r="O13" s="47">
        <v>304.89999999999998</v>
      </c>
      <c r="P13" s="50">
        <v>137.30000000000001</v>
      </c>
      <c r="Q13" s="50">
        <v>1.2144212523719122</v>
      </c>
      <c r="R13" s="50">
        <v>13.5782223679895</v>
      </c>
      <c r="S13" s="47">
        <v>263.5</v>
      </c>
      <c r="T13" s="50">
        <v>5.94</v>
      </c>
    </row>
    <row r="14" spans="1:20" x14ac:dyDescent="0.25">
      <c r="A14" s="47" t="s">
        <v>30</v>
      </c>
      <c r="B14" s="48">
        <v>525.46336650582202</v>
      </c>
      <c r="C14" s="48">
        <v>304.48703355839297</v>
      </c>
      <c r="D14" s="49">
        <v>0.57946386554621843</v>
      </c>
      <c r="E14" s="47">
        <v>2.61863</v>
      </c>
      <c r="F14" s="47">
        <v>3.6299999999999999E-2</v>
      </c>
      <c r="G14" s="47">
        <v>0.21956999999999999</v>
      </c>
      <c r="H14" s="47">
        <v>2.2499999999999998E-3</v>
      </c>
      <c r="I14" s="47">
        <v>8.6840000000000001E-2</v>
      </c>
      <c r="J14" s="47">
        <v>1.2199999999999999E-3</v>
      </c>
      <c r="K14" s="47">
        <v>1305.9000000000001</v>
      </c>
      <c r="L14" s="47">
        <v>20.38</v>
      </c>
      <c r="M14" s="47">
        <v>1279.5999999999999</v>
      </c>
      <c r="N14" s="50">
        <v>23.82</v>
      </c>
      <c r="O14" s="47">
        <v>1356.9</v>
      </c>
      <c r="P14" s="50">
        <v>53.76</v>
      </c>
      <c r="Q14" s="50">
        <v>2.0553297905595644</v>
      </c>
      <c r="R14" s="50">
        <v>5.69680890264575</v>
      </c>
      <c r="S14" s="47">
        <v>1356.9</v>
      </c>
      <c r="T14" s="50">
        <v>53.76</v>
      </c>
    </row>
    <row r="15" spans="1:20" x14ac:dyDescent="0.25">
      <c r="A15" s="47" t="s">
        <v>31</v>
      </c>
      <c r="B15" s="48">
        <v>703.116459033468</v>
      </c>
      <c r="C15" s="48">
        <v>133.69233608312538</v>
      </c>
      <c r="D15" s="49">
        <v>0.19014252100840337</v>
      </c>
      <c r="E15" s="47">
        <v>1.7949299999999999</v>
      </c>
      <c r="F15" s="47">
        <v>2.81E-2</v>
      </c>
      <c r="G15" s="47">
        <v>0.17609</v>
      </c>
      <c r="H15" s="47">
        <v>1.8400000000000001E-3</v>
      </c>
      <c r="I15" s="47">
        <v>7.4219999999999994E-2</v>
      </c>
      <c r="J15" s="47">
        <v>1.1800000000000001E-3</v>
      </c>
      <c r="K15" s="47">
        <v>1043.5999999999999</v>
      </c>
      <c r="L15" s="47">
        <v>20.420000000000002</v>
      </c>
      <c r="M15" s="47">
        <v>1045.5999999999999</v>
      </c>
      <c r="N15" s="50">
        <v>20.18</v>
      </c>
      <c r="O15" s="47">
        <v>1047.5</v>
      </c>
      <c r="P15" s="50">
        <v>63.58</v>
      </c>
      <c r="Q15" s="50">
        <v>-0.1912777352716144</v>
      </c>
      <c r="R15" s="50">
        <v>0.18138424821003254</v>
      </c>
      <c r="S15" s="47">
        <v>1045.5999999999999</v>
      </c>
      <c r="T15" s="50">
        <v>20.18</v>
      </c>
    </row>
    <row r="16" spans="1:20" x14ac:dyDescent="0.25">
      <c r="A16" s="47" t="s">
        <v>32</v>
      </c>
      <c r="B16" s="48">
        <v>1522.9192671673727</v>
      </c>
      <c r="C16" s="48">
        <v>319.03955668911806</v>
      </c>
      <c r="D16" s="49">
        <v>0.20949210084033615</v>
      </c>
      <c r="E16" s="47">
        <v>0.95330999999999999</v>
      </c>
      <c r="F16" s="47">
        <v>1.312E-2</v>
      </c>
      <c r="G16" s="47">
        <v>0.1075</v>
      </c>
      <c r="H16" s="47">
        <v>1.1000000000000001E-3</v>
      </c>
      <c r="I16" s="47">
        <v>6.4570000000000002E-2</v>
      </c>
      <c r="J16" s="47">
        <v>8.9999999999999998E-4</v>
      </c>
      <c r="K16" s="47">
        <v>679.8</v>
      </c>
      <c r="L16" s="47">
        <v>13.64</v>
      </c>
      <c r="M16" s="47">
        <v>658.2</v>
      </c>
      <c r="N16" s="50">
        <v>12.78</v>
      </c>
      <c r="O16" s="47">
        <v>760.5</v>
      </c>
      <c r="P16" s="50">
        <v>58.3</v>
      </c>
      <c r="Q16" s="50">
        <v>3.2816773017319822</v>
      </c>
      <c r="R16" s="50">
        <v>13.451676528599601</v>
      </c>
      <c r="S16" s="47">
        <v>658.2</v>
      </c>
      <c r="T16" s="50">
        <v>12.78</v>
      </c>
    </row>
    <row r="17" spans="1:20" x14ac:dyDescent="0.25">
      <c r="A17" s="47" t="s">
        <v>33</v>
      </c>
      <c r="B17" s="48">
        <v>873.0237767814275</v>
      </c>
      <c r="C17" s="48">
        <v>546.30893417278264</v>
      </c>
      <c r="D17" s="49">
        <v>0.6257663865546218</v>
      </c>
      <c r="E17" s="47">
        <v>0.57220000000000004</v>
      </c>
      <c r="F17" s="47">
        <v>8.9899999999999997E-3</v>
      </c>
      <c r="G17" s="47">
        <v>7.1220000000000006E-2</v>
      </c>
      <c r="H17" s="47">
        <v>7.3999999999999999E-4</v>
      </c>
      <c r="I17" s="47">
        <v>5.8500000000000003E-2</v>
      </c>
      <c r="J17" s="47">
        <v>9.3000000000000005E-4</v>
      </c>
      <c r="K17" s="47">
        <v>459.4</v>
      </c>
      <c r="L17" s="47">
        <v>11.62</v>
      </c>
      <c r="M17" s="47">
        <v>443.5</v>
      </c>
      <c r="N17" s="50">
        <v>8.8800000000000008</v>
      </c>
      <c r="O17" s="47">
        <v>548.70000000000005</v>
      </c>
      <c r="P17" s="50">
        <v>68.98</v>
      </c>
      <c r="Q17" s="50">
        <v>3.585118376550164</v>
      </c>
      <c r="R17" s="50">
        <v>19.1725897576089</v>
      </c>
      <c r="S17" s="47">
        <v>443.5</v>
      </c>
      <c r="T17" s="50">
        <v>8.8800000000000008</v>
      </c>
    </row>
    <row r="18" spans="1:20" x14ac:dyDescent="0.25">
      <c r="A18" s="47" t="s">
        <v>34</v>
      </c>
      <c r="B18" s="48">
        <v>1359.2585419836767</v>
      </c>
      <c r="C18" s="48">
        <v>303.79405568653794</v>
      </c>
      <c r="D18" s="49">
        <v>0.22349983193277309</v>
      </c>
      <c r="E18" s="47">
        <v>0.57469999999999999</v>
      </c>
      <c r="F18" s="47">
        <v>9.4599999999999997E-3</v>
      </c>
      <c r="G18" s="47">
        <v>7.2459999999999997E-2</v>
      </c>
      <c r="H18" s="47">
        <v>7.6000000000000004E-4</v>
      </c>
      <c r="I18" s="47">
        <v>5.7750000000000003E-2</v>
      </c>
      <c r="J18" s="47">
        <v>9.7000000000000005E-4</v>
      </c>
      <c r="K18" s="47">
        <v>461.1</v>
      </c>
      <c r="L18" s="47">
        <v>12.2</v>
      </c>
      <c r="M18" s="47">
        <v>451</v>
      </c>
      <c r="N18" s="50">
        <v>9.1</v>
      </c>
      <c r="O18" s="47">
        <v>520.1</v>
      </c>
      <c r="P18" s="50">
        <v>73.06</v>
      </c>
      <c r="Q18" s="50">
        <v>2.2394678492239519</v>
      </c>
      <c r="R18" s="50">
        <v>13.285906556431458</v>
      </c>
      <c r="S18" s="47">
        <v>451</v>
      </c>
      <c r="T18" s="50">
        <v>9.1</v>
      </c>
    </row>
    <row r="19" spans="1:20" s="51" customFormat="1" x14ac:dyDescent="0.25">
      <c r="A19" s="51" t="s">
        <v>35</v>
      </c>
      <c r="B19" s="52">
        <v>158.16372372714471</v>
      </c>
      <c r="C19" s="52">
        <v>81.163083810714028</v>
      </c>
      <c r="D19" s="53">
        <v>0.51315865546218475</v>
      </c>
      <c r="E19" s="51">
        <v>0.23283999999999999</v>
      </c>
      <c r="F19" s="51">
        <v>1.039E-2</v>
      </c>
      <c r="G19" s="51">
        <v>3.5929999999999997E-2</v>
      </c>
      <c r="H19" s="51">
        <v>4.4999999999999999E-4</v>
      </c>
      <c r="I19" s="51">
        <v>4.718E-2</v>
      </c>
      <c r="J19" s="51">
        <v>2.1299999999999999E-3</v>
      </c>
      <c r="K19" s="51">
        <v>212.5</v>
      </c>
      <c r="L19" s="51">
        <v>17.12</v>
      </c>
      <c r="M19" s="51">
        <v>227.6</v>
      </c>
      <c r="N19" s="54">
        <v>5.58</v>
      </c>
      <c r="O19" s="51">
        <v>58.1</v>
      </c>
      <c r="P19" s="54">
        <v>209.72</v>
      </c>
      <c r="Q19" s="54">
        <v>-6.6344463971880474</v>
      </c>
      <c r="R19" s="54">
        <v>-291.7383820998279</v>
      </c>
      <c r="S19" s="51">
        <v>227.6</v>
      </c>
      <c r="T19" s="54">
        <v>5.58</v>
      </c>
    </row>
    <row r="20" spans="1:20" x14ac:dyDescent="0.25">
      <c r="A20" s="47" t="s">
        <v>36</v>
      </c>
      <c r="B20" s="48">
        <v>2314.9872043159489</v>
      </c>
      <c r="C20" s="48">
        <v>828.13667640188714</v>
      </c>
      <c r="D20" s="49">
        <v>0.35772840336134454</v>
      </c>
      <c r="E20" s="47">
        <v>1.03992</v>
      </c>
      <c r="F20" s="47">
        <v>1.393E-2</v>
      </c>
      <c r="G20" s="47">
        <v>0.11088000000000001</v>
      </c>
      <c r="H20" s="47">
        <v>1.1299999999999999E-3</v>
      </c>
      <c r="I20" s="47">
        <v>6.8290000000000003E-2</v>
      </c>
      <c r="J20" s="47">
        <v>9.3000000000000005E-4</v>
      </c>
      <c r="K20" s="47">
        <v>723.9</v>
      </c>
      <c r="L20" s="47">
        <v>13.86</v>
      </c>
      <c r="M20" s="47">
        <v>677.9</v>
      </c>
      <c r="N20" s="50">
        <v>13.1</v>
      </c>
      <c r="O20" s="47">
        <v>877.3</v>
      </c>
      <c r="P20" s="50">
        <v>55.62</v>
      </c>
      <c r="Q20" s="50">
        <v>6.7856616020061962</v>
      </c>
      <c r="R20" s="50">
        <v>22.728827083095858</v>
      </c>
      <c r="S20" s="47">
        <v>677.9</v>
      </c>
      <c r="T20" s="50">
        <v>13.1</v>
      </c>
    </row>
    <row r="21" spans="1:20" x14ac:dyDescent="0.25">
      <c r="A21" s="47" t="s">
        <v>37</v>
      </c>
      <c r="B21" s="48">
        <v>254.86097662193939</v>
      </c>
      <c r="C21" s="48">
        <v>124.21547063310591</v>
      </c>
      <c r="D21" s="49">
        <v>0.48738521008403363</v>
      </c>
      <c r="E21" s="47">
        <v>1.01532</v>
      </c>
      <c r="F21" s="47">
        <v>1.966E-2</v>
      </c>
      <c r="G21" s="47">
        <v>0.11589000000000001</v>
      </c>
      <c r="H21" s="47">
        <v>1.25E-3</v>
      </c>
      <c r="I21" s="47">
        <v>6.3789999999999999E-2</v>
      </c>
      <c r="J21" s="47">
        <v>1.2600000000000001E-3</v>
      </c>
      <c r="K21" s="47">
        <v>711.6</v>
      </c>
      <c r="L21" s="47">
        <v>19.8</v>
      </c>
      <c r="M21" s="47">
        <v>706.9</v>
      </c>
      <c r="N21" s="50">
        <v>14.46</v>
      </c>
      <c r="O21" s="47">
        <v>734.7</v>
      </c>
      <c r="P21" s="50">
        <v>82.48</v>
      </c>
      <c r="Q21" s="50">
        <v>0.66487480548876021</v>
      </c>
      <c r="R21" s="50">
        <v>3.7838573567442584</v>
      </c>
      <c r="S21" s="47">
        <v>706.9</v>
      </c>
      <c r="T21" s="50">
        <v>14.46</v>
      </c>
    </row>
    <row r="22" spans="1:20" x14ac:dyDescent="0.25">
      <c r="A22" s="47" t="s">
        <v>38</v>
      </c>
      <c r="B22" s="48">
        <v>790.06902752801193</v>
      </c>
      <c r="C22" s="48">
        <v>587.21727768602409</v>
      </c>
      <c r="D22" s="49">
        <v>0.74324806722689085</v>
      </c>
      <c r="E22" s="47">
        <v>0.30998999999999999</v>
      </c>
      <c r="F22" s="47">
        <v>5.7000000000000002E-3</v>
      </c>
      <c r="G22" s="47">
        <v>4.2590000000000003E-2</v>
      </c>
      <c r="H22" s="47">
        <v>4.4999999999999999E-4</v>
      </c>
      <c r="I22" s="47">
        <v>5.2999999999999999E-2</v>
      </c>
      <c r="J22" s="47">
        <v>9.8999999999999999E-4</v>
      </c>
      <c r="K22" s="47">
        <v>274.2</v>
      </c>
      <c r="L22" s="47">
        <v>8.84</v>
      </c>
      <c r="M22" s="47">
        <v>268.89999999999998</v>
      </c>
      <c r="N22" s="50">
        <v>5.56</v>
      </c>
      <c r="O22" s="47">
        <v>328.6</v>
      </c>
      <c r="P22" s="50">
        <v>83.56</v>
      </c>
      <c r="Q22" s="50">
        <v>1.9709929341762782</v>
      </c>
      <c r="R22" s="50">
        <v>18.167985392574572</v>
      </c>
      <c r="S22" s="47">
        <v>268.89999999999998</v>
      </c>
      <c r="T22" s="50">
        <v>5.56</v>
      </c>
    </row>
    <row r="23" spans="1:20" x14ac:dyDescent="0.25">
      <c r="A23" s="47" t="s">
        <v>39</v>
      </c>
      <c r="B23" s="48">
        <v>911.25292327471846</v>
      </c>
      <c r="C23" s="48">
        <v>770.23660997383172</v>
      </c>
      <c r="D23" s="49">
        <v>0.84525008403361346</v>
      </c>
      <c r="E23" s="47">
        <v>0.29976000000000003</v>
      </c>
      <c r="F23" s="47">
        <v>5.3E-3</v>
      </c>
      <c r="G23" s="47">
        <v>4.1980000000000003E-2</v>
      </c>
      <c r="H23" s="47">
        <v>4.4000000000000002E-4</v>
      </c>
      <c r="I23" s="47">
        <v>5.1979999999999998E-2</v>
      </c>
      <c r="J23" s="47">
        <v>9.3000000000000005E-4</v>
      </c>
      <c r="K23" s="47">
        <v>266.2</v>
      </c>
      <c r="L23" s="47">
        <v>8.2799999999999994</v>
      </c>
      <c r="M23" s="47">
        <v>265.10000000000002</v>
      </c>
      <c r="N23" s="50">
        <v>5.46</v>
      </c>
      <c r="O23" s="47">
        <v>284.7</v>
      </c>
      <c r="P23" s="50">
        <v>81.099999999999994</v>
      </c>
      <c r="Q23" s="50">
        <v>0.41493775933608668</v>
      </c>
      <c r="R23" s="50">
        <v>6.8844397611520778</v>
      </c>
      <c r="S23" s="47">
        <v>265.10000000000002</v>
      </c>
      <c r="T23" s="50">
        <v>5.46</v>
      </c>
    </row>
    <row r="24" spans="1:20" x14ac:dyDescent="0.25">
      <c r="A24" s="47" t="s">
        <v>40</v>
      </c>
      <c r="B24" s="48">
        <v>684.87640874581939</v>
      </c>
      <c r="C24" s="48">
        <v>86.882845687100755</v>
      </c>
      <c r="D24" s="49">
        <v>0.12685915966386557</v>
      </c>
      <c r="E24" s="47">
        <v>0.33184999999999998</v>
      </c>
      <c r="F24" s="47">
        <v>6.2100000000000002E-3</v>
      </c>
      <c r="G24" s="47">
        <v>4.4569999999999999E-2</v>
      </c>
      <c r="H24" s="47">
        <v>4.6999999999999999E-4</v>
      </c>
      <c r="I24" s="47">
        <v>5.4210000000000001E-2</v>
      </c>
      <c r="J24" s="47">
        <v>1.0300000000000001E-3</v>
      </c>
      <c r="K24" s="47">
        <v>291</v>
      </c>
      <c r="L24" s="47">
        <v>9.48</v>
      </c>
      <c r="M24" s="47">
        <v>281.10000000000002</v>
      </c>
      <c r="N24" s="50">
        <v>5.84</v>
      </c>
      <c r="O24" s="47">
        <v>379.8</v>
      </c>
      <c r="P24" s="50">
        <v>84.5</v>
      </c>
      <c r="Q24" s="50">
        <v>3.5218783351120515</v>
      </c>
      <c r="R24" s="50">
        <v>25.987361769352287</v>
      </c>
      <c r="S24" s="47">
        <v>281.10000000000002</v>
      </c>
      <c r="T24" s="50">
        <v>5.84</v>
      </c>
    </row>
    <row r="25" spans="1:20" x14ac:dyDescent="0.25">
      <c r="A25" s="47" t="s">
        <v>41</v>
      </c>
      <c r="B25" s="48">
        <v>262.85661510419629</v>
      </c>
      <c r="C25" s="48">
        <v>165.51431642650397</v>
      </c>
      <c r="D25" s="49">
        <v>0.62967529411764711</v>
      </c>
      <c r="E25" s="47">
        <v>0.31506000000000001</v>
      </c>
      <c r="F25" s="47">
        <v>8.4399999999999996E-3</v>
      </c>
      <c r="G25" s="47">
        <v>4.1189999999999997E-2</v>
      </c>
      <c r="H25" s="47">
        <v>4.6999999999999999E-4</v>
      </c>
      <c r="I25" s="47">
        <v>5.57E-2</v>
      </c>
      <c r="J25" s="47">
        <v>1.5200000000000001E-3</v>
      </c>
      <c r="K25" s="47">
        <v>278.10000000000002</v>
      </c>
      <c r="L25" s="47">
        <v>13.04</v>
      </c>
      <c r="M25" s="47">
        <v>260.2</v>
      </c>
      <c r="N25" s="50">
        <v>5.8</v>
      </c>
      <c r="O25" s="47">
        <v>440</v>
      </c>
      <c r="P25" s="50">
        <v>118.82</v>
      </c>
      <c r="Q25" s="50">
        <v>6.8793235972329114</v>
      </c>
      <c r="R25" s="50">
        <v>40.863636363636367</v>
      </c>
      <c r="S25" s="47">
        <v>260.2</v>
      </c>
      <c r="T25" s="50">
        <v>5.8</v>
      </c>
    </row>
    <row r="26" spans="1:20" x14ac:dyDescent="0.25">
      <c r="A26" s="47" t="s">
        <v>42</v>
      </c>
      <c r="B26" s="48">
        <v>1305.2879822284424</v>
      </c>
      <c r="C26" s="48">
        <v>398.10274327762744</v>
      </c>
      <c r="D26" s="49">
        <v>0.30499226890756304</v>
      </c>
      <c r="E26" s="47">
        <v>0.92528999999999995</v>
      </c>
      <c r="F26" s="47">
        <v>1.2999999999999999E-2</v>
      </c>
      <c r="G26" s="47">
        <v>0.10521</v>
      </c>
      <c r="H26" s="47">
        <v>1.08E-3</v>
      </c>
      <c r="I26" s="47">
        <v>6.4030000000000004E-2</v>
      </c>
      <c r="J26" s="47">
        <v>9.1E-4</v>
      </c>
      <c r="K26" s="47">
        <v>665.2</v>
      </c>
      <c r="L26" s="47">
        <v>13.72</v>
      </c>
      <c r="M26" s="47">
        <v>644.9</v>
      </c>
      <c r="N26" s="50">
        <v>12.58</v>
      </c>
      <c r="O26" s="47">
        <v>742.7</v>
      </c>
      <c r="P26" s="50">
        <v>59.62</v>
      </c>
      <c r="Q26" s="50">
        <v>3.1477748488137802</v>
      </c>
      <c r="R26" s="50">
        <v>13.168170189847862</v>
      </c>
      <c r="S26" s="47">
        <v>644.9</v>
      </c>
      <c r="T26" s="50">
        <v>12.58</v>
      </c>
    </row>
    <row r="27" spans="1:20" x14ac:dyDescent="0.25">
      <c r="A27" s="47" t="s">
        <v>43</v>
      </c>
      <c r="B27" s="48">
        <v>295.33889643836505</v>
      </c>
      <c r="C27" s="48">
        <v>45.950662069085581</v>
      </c>
      <c r="D27" s="49">
        <v>0.15558621848739496</v>
      </c>
      <c r="E27" s="47">
        <v>0.61822999999999995</v>
      </c>
      <c r="F27" s="47">
        <v>1.2370000000000001E-2</v>
      </c>
      <c r="G27" s="47">
        <v>7.8820000000000001E-2</v>
      </c>
      <c r="H27" s="47">
        <v>8.4999999999999995E-4</v>
      </c>
      <c r="I27" s="47">
        <v>5.7110000000000001E-2</v>
      </c>
      <c r="J27" s="47">
        <v>1.16E-3</v>
      </c>
      <c r="K27" s="47">
        <v>488.7</v>
      </c>
      <c r="L27" s="47">
        <v>15.52</v>
      </c>
      <c r="M27" s="47">
        <v>489.1</v>
      </c>
      <c r="N27" s="50">
        <v>10.119999999999999</v>
      </c>
      <c r="O27" s="47">
        <v>495.2</v>
      </c>
      <c r="P27" s="50">
        <v>88.34</v>
      </c>
      <c r="Q27" s="50">
        <v>-8.1782866489477427E-2</v>
      </c>
      <c r="R27" s="50">
        <v>1.2318255250403809</v>
      </c>
      <c r="S27" s="47">
        <v>489.1</v>
      </c>
      <c r="T27" s="50">
        <v>10.119999999999999</v>
      </c>
    </row>
    <row r="28" spans="1:20" x14ac:dyDescent="0.25">
      <c r="A28" s="47" t="s">
        <v>44</v>
      </c>
      <c r="B28" s="48">
        <v>132.92748976752131</v>
      </c>
      <c r="C28" s="48">
        <v>67.384898876717699</v>
      </c>
      <c r="D28" s="49">
        <v>0.50692974789915968</v>
      </c>
      <c r="E28" s="47">
        <v>1.7856700000000001</v>
      </c>
      <c r="F28" s="47">
        <v>3.2840000000000001E-2</v>
      </c>
      <c r="G28" s="47">
        <v>0.17676</v>
      </c>
      <c r="H28" s="47">
        <v>1.91E-3</v>
      </c>
      <c r="I28" s="47">
        <v>7.3550000000000004E-2</v>
      </c>
      <c r="J28" s="47">
        <v>1.3799999999999999E-3</v>
      </c>
      <c r="K28" s="47">
        <v>1040.2</v>
      </c>
      <c r="L28" s="47">
        <v>23.94</v>
      </c>
      <c r="M28" s="47">
        <v>1049.3</v>
      </c>
      <c r="N28" s="50">
        <v>20.9</v>
      </c>
      <c r="O28" s="47">
        <v>1029.2</v>
      </c>
      <c r="P28" s="50">
        <v>74.84</v>
      </c>
      <c r="Q28" s="50">
        <v>-0.86724482988658247</v>
      </c>
      <c r="R28" s="50">
        <v>-1.952973183054791</v>
      </c>
      <c r="S28" s="47">
        <v>1049.3</v>
      </c>
      <c r="T28" s="50">
        <v>20.9</v>
      </c>
    </row>
    <row r="29" spans="1:20" x14ac:dyDescent="0.25">
      <c r="A29" s="47" t="s">
        <v>45</v>
      </c>
      <c r="B29" s="48">
        <v>297.5876697614998</v>
      </c>
      <c r="C29" s="48">
        <v>139.40636931970539</v>
      </c>
      <c r="D29" s="49">
        <v>0.46845478991596645</v>
      </c>
      <c r="E29" s="47">
        <v>0.31237999999999999</v>
      </c>
      <c r="F29" s="47">
        <v>1.162E-2</v>
      </c>
      <c r="G29" s="47">
        <v>4.2520000000000002E-2</v>
      </c>
      <c r="H29" s="47">
        <v>5.4000000000000001E-4</v>
      </c>
      <c r="I29" s="47">
        <v>5.3490000000000003E-2</v>
      </c>
      <c r="J29" s="47">
        <v>2.0300000000000001E-3</v>
      </c>
      <c r="K29" s="47">
        <v>276</v>
      </c>
      <c r="L29" s="47">
        <v>17.98</v>
      </c>
      <c r="M29" s="47">
        <v>268.39999999999998</v>
      </c>
      <c r="N29" s="50">
        <v>6.72</v>
      </c>
      <c r="O29" s="47">
        <v>349.8</v>
      </c>
      <c r="P29" s="50">
        <v>166.94</v>
      </c>
      <c r="Q29" s="50">
        <v>2.8315946348733321</v>
      </c>
      <c r="R29" s="50">
        <v>23.270440251572335</v>
      </c>
      <c r="S29" s="47">
        <v>268.39999999999998</v>
      </c>
      <c r="T29" s="50">
        <v>6.72</v>
      </c>
    </row>
    <row r="30" spans="1:20" x14ac:dyDescent="0.25">
      <c r="A30" s="47" t="s">
        <v>46</v>
      </c>
      <c r="B30" s="48">
        <v>379.29310050206271</v>
      </c>
      <c r="C30" s="48">
        <v>94.810143297162156</v>
      </c>
      <c r="D30" s="49">
        <v>0.24996537815126049</v>
      </c>
      <c r="E30" s="47">
        <v>0.98573</v>
      </c>
      <c r="F30" s="47">
        <v>1.6369999999999999E-2</v>
      </c>
      <c r="G30" s="47">
        <v>0.10414</v>
      </c>
      <c r="H30" s="47">
        <v>1.1000000000000001E-3</v>
      </c>
      <c r="I30" s="47">
        <v>6.8919999999999995E-2</v>
      </c>
      <c r="J30" s="47">
        <v>1.16E-3</v>
      </c>
      <c r="K30" s="47">
        <v>696.5</v>
      </c>
      <c r="L30" s="47">
        <v>16.739999999999998</v>
      </c>
      <c r="M30" s="47">
        <v>638.6</v>
      </c>
      <c r="N30" s="50">
        <v>12.8</v>
      </c>
      <c r="O30" s="47">
        <v>896.2</v>
      </c>
      <c r="P30" s="50">
        <v>68.900000000000006</v>
      </c>
      <c r="Q30" s="50">
        <v>9.066708424678982</v>
      </c>
      <c r="R30" s="50">
        <v>28.743584021423793</v>
      </c>
      <c r="S30" s="47">
        <v>638.6</v>
      </c>
      <c r="T30" s="50">
        <v>12.8</v>
      </c>
    </row>
    <row r="31" spans="1:20" x14ac:dyDescent="0.25">
      <c r="A31" s="47" t="s">
        <v>47</v>
      </c>
      <c r="B31" s="48">
        <v>333.06831552651488</v>
      </c>
      <c r="C31" s="48">
        <v>185.67321479716966</v>
      </c>
      <c r="D31" s="49">
        <v>0.55746285714285726</v>
      </c>
      <c r="E31" s="47">
        <v>2.79975</v>
      </c>
      <c r="F31" s="47">
        <v>4.0509999999999997E-2</v>
      </c>
      <c r="G31" s="47">
        <v>0.23472999999999999</v>
      </c>
      <c r="H31" s="47">
        <v>2.4299999999999999E-3</v>
      </c>
      <c r="I31" s="47">
        <v>8.6840000000000001E-2</v>
      </c>
      <c r="J31" s="47">
        <v>1.2700000000000001E-3</v>
      </c>
      <c r="K31" s="47">
        <v>1355.5</v>
      </c>
      <c r="L31" s="47">
        <v>21.64</v>
      </c>
      <c r="M31" s="47">
        <v>1359.2</v>
      </c>
      <c r="N31" s="50">
        <v>25.4</v>
      </c>
      <c r="O31" s="47">
        <v>1357</v>
      </c>
      <c r="P31" s="50">
        <v>56.02</v>
      </c>
      <c r="Q31" s="50">
        <v>-0.27221895232490034</v>
      </c>
      <c r="R31" s="50">
        <v>-0.16212232866617873</v>
      </c>
      <c r="S31" s="47">
        <v>1357</v>
      </c>
      <c r="T31" s="50">
        <v>56.02</v>
      </c>
    </row>
    <row r="32" spans="1:20" x14ac:dyDescent="0.25">
      <c r="A32" s="47" t="s">
        <v>48</v>
      </c>
      <c r="B32" s="48">
        <v>255.61056772965094</v>
      </c>
      <c r="C32" s="48">
        <v>414.93216203819026</v>
      </c>
      <c r="D32" s="49">
        <v>1.6232981512605043</v>
      </c>
      <c r="E32" s="47">
        <v>0.48176999999999998</v>
      </c>
      <c r="F32" s="47">
        <v>1.099E-2</v>
      </c>
      <c r="G32" s="47">
        <v>6.3079999999999997E-2</v>
      </c>
      <c r="H32" s="47">
        <v>6.8999999999999997E-4</v>
      </c>
      <c r="I32" s="47">
        <v>5.561E-2</v>
      </c>
      <c r="J32" s="47">
        <v>1.2899999999999999E-3</v>
      </c>
      <c r="K32" s="47">
        <v>399.3</v>
      </c>
      <c r="L32" s="47">
        <v>15.06</v>
      </c>
      <c r="M32" s="47">
        <v>394.3</v>
      </c>
      <c r="N32" s="50">
        <v>8.42</v>
      </c>
      <c r="O32" s="47">
        <v>436.5</v>
      </c>
      <c r="P32" s="50">
        <v>101.08</v>
      </c>
      <c r="Q32" s="50">
        <v>1.2680699974638601</v>
      </c>
      <c r="R32" s="50">
        <v>9.6678121420389438</v>
      </c>
      <c r="S32" s="47">
        <v>394.3</v>
      </c>
      <c r="T32" s="50">
        <v>8.42</v>
      </c>
    </row>
    <row r="33" spans="1:20" x14ac:dyDescent="0.25">
      <c r="A33" s="47" t="s">
        <v>49</v>
      </c>
      <c r="B33" s="48">
        <v>135.67599049579712</v>
      </c>
      <c r="C33" s="48">
        <v>36.681087158193968</v>
      </c>
      <c r="D33" s="49">
        <v>0.27035798319327731</v>
      </c>
      <c r="E33" s="47">
        <v>0.60999000000000003</v>
      </c>
      <c r="F33" s="47">
        <v>1.6250000000000001E-2</v>
      </c>
      <c r="G33" s="47">
        <v>7.5980000000000006E-2</v>
      </c>
      <c r="H33" s="47">
        <v>8.7000000000000001E-4</v>
      </c>
      <c r="I33" s="47">
        <v>5.8450000000000002E-2</v>
      </c>
      <c r="J33" s="47">
        <v>1.5900000000000001E-3</v>
      </c>
      <c r="K33" s="47">
        <v>483.6</v>
      </c>
      <c r="L33" s="47">
        <v>20.5</v>
      </c>
      <c r="M33" s="47">
        <v>472.1</v>
      </c>
      <c r="N33" s="50">
        <v>10.44</v>
      </c>
      <c r="O33" s="47">
        <v>546.79999999999995</v>
      </c>
      <c r="P33" s="50">
        <v>116.44</v>
      </c>
      <c r="Q33" s="50">
        <v>2.4359245922474049</v>
      </c>
      <c r="R33" s="50">
        <v>13.661302121433785</v>
      </c>
      <c r="S33" s="47">
        <v>472.1</v>
      </c>
      <c r="T33" s="50">
        <v>10.44</v>
      </c>
    </row>
    <row r="34" spans="1:20" x14ac:dyDescent="0.25">
      <c r="A34" s="47" t="s">
        <v>50</v>
      </c>
      <c r="B34" s="48">
        <v>629.1568030725914</v>
      </c>
      <c r="C34" s="48">
        <v>226.57596606679013</v>
      </c>
      <c r="D34" s="49">
        <v>0.36012638655462181</v>
      </c>
      <c r="E34" s="47">
        <v>0.39115</v>
      </c>
      <c r="F34" s="47">
        <v>7.0499999999999998E-3</v>
      </c>
      <c r="G34" s="47">
        <v>5.1959999999999999E-2</v>
      </c>
      <c r="H34" s="47">
        <v>5.5000000000000003E-4</v>
      </c>
      <c r="I34" s="47">
        <v>5.4809999999999998E-2</v>
      </c>
      <c r="J34" s="47">
        <v>1E-3</v>
      </c>
      <c r="K34" s="47">
        <v>335.2</v>
      </c>
      <c r="L34" s="47">
        <v>10.28</v>
      </c>
      <c r="M34" s="47">
        <v>326.5</v>
      </c>
      <c r="N34" s="50">
        <v>6.74</v>
      </c>
      <c r="O34" s="47">
        <v>404.3</v>
      </c>
      <c r="P34" s="50">
        <v>80.34</v>
      </c>
      <c r="Q34" s="50">
        <v>2.6646248085758004</v>
      </c>
      <c r="R34" s="50">
        <v>19.243136284936931</v>
      </c>
      <c r="S34" s="47">
        <v>326.5</v>
      </c>
      <c r="T34" s="50">
        <v>6.74</v>
      </c>
    </row>
    <row r="35" spans="1:20" x14ac:dyDescent="0.25">
      <c r="A35" s="47" t="s">
        <v>51</v>
      </c>
      <c r="B35" s="48">
        <v>53.970559755234213</v>
      </c>
      <c r="C35" s="48">
        <v>53.494856892073962</v>
      </c>
      <c r="D35" s="49">
        <v>0.99118588235294125</v>
      </c>
      <c r="E35" s="47">
        <v>2.4862600000000001</v>
      </c>
      <c r="F35" s="47">
        <v>5.561E-2</v>
      </c>
      <c r="G35" s="47">
        <v>0.21686</v>
      </c>
      <c r="H35" s="47">
        <v>2.49E-3</v>
      </c>
      <c r="I35" s="47">
        <v>8.3470000000000003E-2</v>
      </c>
      <c r="J35" s="47">
        <v>1.91E-3</v>
      </c>
      <c r="K35" s="47">
        <v>1268</v>
      </c>
      <c r="L35" s="47">
        <v>32.4</v>
      </c>
      <c r="M35" s="47">
        <v>1265.2</v>
      </c>
      <c r="N35" s="50">
        <v>26.34</v>
      </c>
      <c r="O35" s="47">
        <v>1280.0999999999999</v>
      </c>
      <c r="P35" s="50">
        <v>87.92</v>
      </c>
      <c r="Q35" s="50">
        <v>0.22130888397091009</v>
      </c>
      <c r="R35" s="50">
        <v>1.1639715647214957</v>
      </c>
      <c r="S35" s="47">
        <v>1280.0999999999999</v>
      </c>
      <c r="T35" s="50">
        <v>87.92</v>
      </c>
    </row>
    <row r="36" spans="1:20" x14ac:dyDescent="0.25">
      <c r="A36" s="47" t="s">
        <v>52</v>
      </c>
      <c r="B36" s="48">
        <v>410.77592702594927</v>
      </c>
      <c r="C36" s="48">
        <v>168.57291321146141</v>
      </c>
      <c r="D36" s="49">
        <v>0.41037680672268906</v>
      </c>
      <c r="E36" s="47">
        <v>0.40022999999999997</v>
      </c>
      <c r="F36" s="47">
        <v>9.2800000000000001E-3</v>
      </c>
      <c r="G36" s="47">
        <v>5.074E-2</v>
      </c>
      <c r="H36" s="47">
        <v>5.5999999999999995E-4</v>
      </c>
      <c r="I36" s="47">
        <v>5.7419999999999999E-2</v>
      </c>
      <c r="J36" s="47">
        <v>1.3600000000000001E-3</v>
      </c>
      <c r="K36" s="47">
        <v>341.8</v>
      </c>
      <c r="L36" s="47">
        <v>13.46</v>
      </c>
      <c r="M36" s="47">
        <v>319.10000000000002</v>
      </c>
      <c r="N36" s="50">
        <v>6.92</v>
      </c>
      <c r="O36" s="47">
        <v>507.5</v>
      </c>
      <c r="P36" s="50">
        <v>103.16</v>
      </c>
      <c r="Q36" s="50">
        <v>7.113757442807894</v>
      </c>
      <c r="R36" s="50">
        <v>37.123152709359601</v>
      </c>
      <c r="S36" s="47">
        <v>319.10000000000002</v>
      </c>
      <c r="T36" s="50">
        <v>6.92</v>
      </c>
    </row>
    <row r="37" spans="1:20" x14ac:dyDescent="0.25">
      <c r="A37" s="47" t="s">
        <v>53</v>
      </c>
      <c r="B37" s="48">
        <v>189.39668654846082</v>
      </c>
      <c r="C37" s="48">
        <v>133.76785572846828</v>
      </c>
      <c r="D37" s="49">
        <v>0.70628403361344538</v>
      </c>
      <c r="E37" s="47">
        <v>1.75057</v>
      </c>
      <c r="F37" s="47">
        <v>3.3320000000000002E-2</v>
      </c>
      <c r="G37" s="47">
        <v>0.17050000000000001</v>
      </c>
      <c r="H37" s="47">
        <v>1.8600000000000001E-3</v>
      </c>
      <c r="I37" s="47">
        <v>7.4749999999999997E-2</v>
      </c>
      <c r="J37" s="47">
        <v>1.4499999999999999E-3</v>
      </c>
      <c r="K37" s="47">
        <v>1027.4000000000001</v>
      </c>
      <c r="L37" s="47">
        <v>24.6</v>
      </c>
      <c r="M37" s="47">
        <v>1014.9</v>
      </c>
      <c r="N37" s="50">
        <v>20.52</v>
      </c>
      <c r="O37" s="47">
        <v>1061.7</v>
      </c>
      <c r="P37" s="50">
        <v>77.08</v>
      </c>
      <c r="Q37" s="50">
        <v>1.2316484382697914</v>
      </c>
      <c r="R37" s="50">
        <v>4.408024865781301</v>
      </c>
      <c r="S37" s="47">
        <v>1014.9</v>
      </c>
      <c r="T37" s="50">
        <v>20.52</v>
      </c>
    </row>
    <row r="38" spans="1:20" x14ac:dyDescent="0.25">
      <c r="A38" s="47" t="s">
        <v>54</v>
      </c>
      <c r="B38" s="48">
        <v>211.88441977980841</v>
      </c>
      <c r="C38" s="48">
        <v>101.6128592259865</v>
      </c>
      <c r="D38" s="49">
        <v>0.47956739495798323</v>
      </c>
      <c r="E38" s="47">
        <v>0.64724999999999999</v>
      </c>
      <c r="F38" s="47">
        <v>1.4E-2</v>
      </c>
      <c r="G38" s="47">
        <v>8.1479999999999997E-2</v>
      </c>
      <c r="H38" s="47">
        <v>8.8999999999999995E-4</v>
      </c>
      <c r="I38" s="47">
        <v>5.7829999999999999E-2</v>
      </c>
      <c r="J38" s="47">
        <v>1.2700000000000001E-3</v>
      </c>
      <c r="K38" s="47">
        <v>506.8</v>
      </c>
      <c r="L38" s="47">
        <v>17.260000000000002</v>
      </c>
      <c r="M38" s="47">
        <v>504.9</v>
      </c>
      <c r="N38" s="50">
        <v>10.66</v>
      </c>
      <c r="O38" s="47">
        <v>523.20000000000005</v>
      </c>
      <c r="P38" s="50">
        <v>95.56</v>
      </c>
      <c r="Q38" s="50">
        <v>0.37631214101803012</v>
      </c>
      <c r="R38" s="50">
        <v>3.4977064220183616</v>
      </c>
      <c r="S38" s="47">
        <v>504.9</v>
      </c>
      <c r="T38" s="50">
        <v>10.66</v>
      </c>
    </row>
    <row r="39" spans="1:20" x14ac:dyDescent="0.25">
      <c r="A39" s="47" t="s">
        <v>55</v>
      </c>
      <c r="B39" s="48">
        <v>527.71213982895677</v>
      </c>
      <c r="C39" s="48">
        <v>146.9099156436572</v>
      </c>
      <c r="D39" s="49">
        <v>0.2783902521008404</v>
      </c>
      <c r="E39" s="47">
        <v>1.83989</v>
      </c>
      <c r="F39" s="47">
        <v>2.6579999999999999E-2</v>
      </c>
      <c r="G39" s="47">
        <v>0.17584</v>
      </c>
      <c r="H39" s="47">
        <v>1.82E-3</v>
      </c>
      <c r="I39" s="47">
        <v>7.6179999999999998E-2</v>
      </c>
      <c r="J39" s="47">
        <v>1.1100000000000001E-3</v>
      </c>
      <c r="K39" s="47">
        <v>1059.8</v>
      </c>
      <c r="L39" s="47">
        <v>19.02</v>
      </c>
      <c r="M39" s="47">
        <v>1044.2</v>
      </c>
      <c r="N39" s="50">
        <v>19.940000000000001</v>
      </c>
      <c r="O39" s="47">
        <v>1099.7</v>
      </c>
      <c r="P39" s="50">
        <v>57.94</v>
      </c>
      <c r="Q39" s="50">
        <v>1.493966673051131</v>
      </c>
      <c r="R39" s="50">
        <v>5.0468309538965173</v>
      </c>
      <c r="S39" s="47">
        <v>1044.2</v>
      </c>
      <c r="T39" s="50">
        <v>19.940000000000001</v>
      </c>
    </row>
    <row r="40" spans="1:20" x14ac:dyDescent="0.25">
      <c r="A40" s="47" t="s">
        <v>56</v>
      </c>
      <c r="B40" s="48">
        <v>133.42721717266238</v>
      </c>
      <c r="C40" s="48">
        <v>55.232768379554329</v>
      </c>
      <c r="D40" s="49">
        <v>0.41395428571428566</v>
      </c>
      <c r="E40" s="47">
        <v>0.29568</v>
      </c>
      <c r="F40" s="47">
        <v>1.166E-2</v>
      </c>
      <c r="G40" s="47">
        <v>4.2130000000000001E-2</v>
      </c>
      <c r="H40" s="47">
        <v>5.1999999999999995E-4</v>
      </c>
      <c r="I40" s="47">
        <v>5.1090000000000003E-2</v>
      </c>
      <c r="J40" s="47">
        <v>2.0500000000000002E-3</v>
      </c>
      <c r="K40" s="47">
        <v>263</v>
      </c>
      <c r="L40" s="47">
        <v>18.260000000000002</v>
      </c>
      <c r="M40" s="47">
        <v>266</v>
      </c>
      <c r="N40" s="50">
        <v>6.48</v>
      </c>
      <c r="O40" s="47">
        <v>244.8</v>
      </c>
      <c r="P40" s="50">
        <v>179.36</v>
      </c>
      <c r="Q40" s="50">
        <v>-1.1278195488721805</v>
      </c>
      <c r="R40" s="50">
        <v>-8.6601307189542442</v>
      </c>
      <c r="S40" s="47">
        <v>266</v>
      </c>
      <c r="T40" s="50">
        <v>6.48</v>
      </c>
    </row>
    <row r="41" spans="1:20" x14ac:dyDescent="0.25">
      <c r="A41" s="47" t="s">
        <v>57</v>
      </c>
      <c r="B41" s="48">
        <v>156.66454151172155</v>
      </c>
      <c r="C41" s="48">
        <v>71.36678092902433</v>
      </c>
      <c r="D41" s="49">
        <v>0.45553882352941177</v>
      </c>
      <c r="E41" s="47">
        <v>0.48913000000000001</v>
      </c>
      <c r="F41" s="47">
        <v>1.3520000000000001E-2</v>
      </c>
      <c r="G41" s="47">
        <v>6.2219999999999998E-2</v>
      </c>
      <c r="H41" s="47">
        <v>7.2000000000000005E-4</v>
      </c>
      <c r="I41" s="47">
        <v>5.7230000000000003E-2</v>
      </c>
      <c r="J41" s="47">
        <v>1.6100000000000001E-3</v>
      </c>
      <c r="K41" s="47">
        <v>404.3</v>
      </c>
      <c r="L41" s="47">
        <v>18.440000000000001</v>
      </c>
      <c r="M41" s="47">
        <v>389.1</v>
      </c>
      <c r="N41" s="50">
        <v>8.7200000000000006</v>
      </c>
      <c r="O41" s="47">
        <v>499.9</v>
      </c>
      <c r="P41" s="50">
        <v>122.66</v>
      </c>
      <c r="Q41" s="50">
        <v>3.906450783860187</v>
      </c>
      <c r="R41" s="50">
        <v>22.164432886577309</v>
      </c>
      <c r="S41" s="47">
        <v>389.1</v>
      </c>
      <c r="T41" s="50">
        <v>8.7200000000000006</v>
      </c>
    </row>
    <row r="42" spans="1:20" x14ac:dyDescent="0.25">
      <c r="A42" s="47" t="s">
        <v>58</v>
      </c>
      <c r="B42" s="48">
        <v>1250.0681039603555</v>
      </c>
      <c r="C42" s="48">
        <v>277.40376847498061</v>
      </c>
      <c r="D42" s="49">
        <v>0.22191092436974791</v>
      </c>
      <c r="E42" s="47">
        <v>0.83250999999999997</v>
      </c>
      <c r="F42" s="47">
        <v>1.1939999999999999E-2</v>
      </c>
      <c r="G42" s="47">
        <v>9.8549999999999999E-2</v>
      </c>
      <c r="H42" s="47">
        <v>1.01E-3</v>
      </c>
      <c r="I42" s="47">
        <v>6.1499999999999999E-2</v>
      </c>
      <c r="J42" s="47">
        <v>8.8999999999999995E-4</v>
      </c>
      <c r="K42" s="47">
        <v>615</v>
      </c>
      <c r="L42" s="47">
        <v>13.24</v>
      </c>
      <c r="M42" s="47">
        <v>605.9</v>
      </c>
      <c r="N42" s="50">
        <v>11.9</v>
      </c>
      <c r="O42" s="47">
        <v>656.8</v>
      </c>
      <c r="P42" s="50">
        <v>61.54</v>
      </c>
      <c r="Q42" s="50">
        <v>1.5018980029707911</v>
      </c>
      <c r="R42" s="50">
        <v>7.7496954933008499</v>
      </c>
      <c r="S42" s="47">
        <v>605.9</v>
      </c>
      <c r="T42" s="50">
        <v>11.9</v>
      </c>
    </row>
    <row r="43" spans="1:20" x14ac:dyDescent="0.25">
      <c r="A43" s="47" t="s">
        <v>59</v>
      </c>
      <c r="B43" s="48">
        <v>117.18607650557799</v>
      </c>
      <c r="C43" s="48">
        <v>111.76439866684598</v>
      </c>
      <c r="D43" s="49">
        <v>0.95373445378151267</v>
      </c>
      <c r="E43" s="47">
        <v>0.59330000000000005</v>
      </c>
      <c r="F43" s="47">
        <v>1.6990000000000002E-2</v>
      </c>
      <c r="G43" s="47">
        <v>7.8060000000000004E-2</v>
      </c>
      <c r="H43" s="47">
        <v>9.1E-4</v>
      </c>
      <c r="I43" s="47">
        <v>5.5329999999999997E-2</v>
      </c>
      <c r="J43" s="47">
        <v>1.6100000000000001E-3</v>
      </c>
      <c r="K43" s="47">
        <v>473</v>
      </c>
      <c r="L43" s="47">
        <v>21.66</v>
      </c>
      <c r="M43" s="47">
        <v>484.5</v>
      </c>
      <c r="N43" s="50">
        <v>10.86</v>
      </c>
      <c r="O43" s="47">
        <v>425.4</v>
      </c>
      <c r="P43" s="50">
        <v>126.6</v>
      </c>
      <c r="Q43" s="50">
        <v>-2.3735810113519094</v>
      </c>
      <c r="R43" s="50">
        <v>-13.892806770098735</v>
      </c>
      <c r="S43" s="47">
        <v>484.5</v>
      </c>
      <c r="T43" s="50">
        <v>10.86</v>
      </c>
    </row>
    <row r="44" spans="1:20" x14ac:dyDescent="0.25">
      <c r="A44" s="47" t="s">
        <v>60</v>
      </c>
      <c r="B44" s="48">
        <v>185.89859471247343</v>
      </c>
      <c r="C44" s="48">
        <v>193.36959366454673</v>
      </c>
      <c r="D44" s="49">
        <v>1.0401885714285715</v>
      </c>
      <c r="E44" s="47">
        <v>0.58301000000000003</v>
      </c>
      <c r="F44" s="47">
        <v>1.5010000000000001E-2</v>
      </c>
      <c r="G44" s="47">
        <v>7.4590000000000004E-2</v>
      </c>
      <c r="H44" s="47">
        <v>8.4999999999999995E-4</v>
      </c>
      <c r="I44" s="47">
        <v>5.6899999999999999E-2</v>
      </c>
      <c r="J44" s="47">
        <v>1.49E-3</v>
      </c>
      <c r="K44" s="47">
        <v>466.4</v>
      </c>
      <c r="L44" s="47">
        <v>19.260000000000002</v>
      </c>
      <c r="M44" s="47">
        <v>463.8</v>
      </c>
      <c r="N44" s="50">
        <v>10.220000000000001</v>
      </c>
      <c r="O44" s="47">
        <v>487</v>
      </c>
      <c r="P44" s="50">
        <v>115.02</v>
      </c>
      <c r="Q44" s="50">
        <v>0.5605864596808896</v>
      </c>
      <c r="R44" s="50">
        <v>4.763860369609854</v>
      </c>
      <c r="S44" s="47">
        <v>463.8</v>
      </c>
      <c r="T44" s="50">
        <v>10.220000000000001</v>
      </c>
    </row>
    <row r="45" spans="1:20" x14ac:dyDescent="0.25">
      <c r="A45" s="47" t="s">
        <v>61</v>
      </c>
      <c r="B45" s="48">
        <v>340.31436290106018</v>
      </c>
      <c r="C45" s="48">
        <v>28.17425433258569</v>
      </c>
      <c r="D45" s="49">
        <v>8.2788907563025219E-2</v>
      </c>
      <c r="E45" s="47">
        <v>0.7248</v>
      </c>
      <c r="F45" s="47">
        <v>1.306E-2</v>
      </c>
      <c r="G45" s="47">
        <v>8.6499999999999994E-2</v>
      </c>
      <c r="H45" s="47">
        <v>9.2000000000000003E-4</v>
      </c>
      <c r="I45" s="47">
        <v>6.0999999999999999E-2</v>
      </c>
      <c r="J45" s="47">
        <v>1.1199999999999999E-3</v>
      </c>
      <c r="K45" s="47">
        <v>553.5</v>
      </c>
      <c r="L45" s="47">
        <v>15.38</v>
      </c>
      <c r="M45" s="47">
        <v>534.79999999999995</v>
      </c>
      <c r="N45" s="50">
        <v>10.92</v>
      </c>
      <c r="O45" s="47">
        <v>639.1</v>
      </c>
      <c r="P45" s="50">
        <v>77.760000000000005</v>
      </c>
      <c r="Q45" s="50">
        <v>3.4966342557965682</v>
      </c>
      <c r="R45" s="50">
        <v>16.319824753559704</v>
      </c>
      <c r="S45" s="47">
        <v>534.79999999999995</v>
      </c>
      <c r="T45" s="50">
        <v>10.92</v>
      </c>
    </row>
    <row r="46" spans="1:20" x14ac:dyDescent="0.25">
      <c r="A46" s="47" t="s">
        <v>62</v>
      </c>
      <c r="B46" s="48">
        <v>519.21677394155881</v>
      </c>
      <c r="C46" s="48">
        <v>490.9029669936304</v>
      </c>
      <c r="D46" s="49">
        <v>0.94546823529411761</v>
      </c>
      <c r="E46" s="47">
        <v>0.31080000000000002</v>
      </c>
      <c r="F46" s="47">
        <v>6.2599999999999999E-3</v>
      </c>
      <c r="G46" s="47">
        <v>4.2049999999999997E-2</v>
      </c>
      <c r="H46" s="47">
        <v>4.4999999999999999E-4</v>
      </c>
      <c r="I46" s="47">
        <v>5.3800000000000001E-2</v>
      </c>
      <c r="J46" s="47">
        <v>1.1000000000000001E-3</v>
      </c>
      <c r="K46" s="47">
        <v>274.8</v>
      </c>
      <c r="L46" s="47">
        <v>9.6999999999999993</v>
      </c>
      <c r="M46" s="47">
        <v>265.5</v>
      </c>
      <c r="N46" s="50">
        <v>5.6</v>
      </c>
      <c r="O46" s="47">
        <v>362.7</v>
      </c>
      <c r="P46" s="50">
        <v>91.18</v>
      </c>
      <c r="Q46" s="50">
        <v>3.5028248587570663</v>
      </c>
      <c r="R46" s="50">
        <v>26.79900744416873</v>
      </c>
      <c r="S46" s="47">
        <v>265.5</v>
      </c>
      <c r="T46" s="50">
        <v>5.6</v>
      </c>
    </row>
    <row r="47" spans="1:20" x14ac:dyDescent="0.25">
      <c r="A47" s="47" t="s">
        <v>63</v>
      </c>
      <c r="B47" s="48">
        <v>269.35307137103001</v>
      </c>
      <c r="C47" s="48">
        <v>178.1513889486645</v>
      </c>
      <c r="D47" s="49">
        <v>0.66140470588235289</v>
      </c>
      <c r="E47" s="47">
        <v>0.35221999999999998</v>
      </c>
      <c r="F47" s="47">
        <v>9.3200000000000002E-3</v>
      </c>
      <c r="G47" s="47">
        <v>4.7129999999999998E-2</v>
      </c>
      <c r="H47" s="47">
        <v>5.4000000000000001E-4</v>
      </c>
      <c r="I47" s="47">
        <v>5.441E-2</v>
      </c>
      <c r="J47" s="47">
        <v>1.47E-3</v>
      </c>
      <c r="K47" s="47">
        <v>306.39999999999998</v>
      </c>
      <c r="L47" s="47">
        <v>14</v>
      </c>
      <c r="M47" s="47">
        <v>296.89999999999998</v>
      </c>
      <c r="N47" s="50">
        <v>6.58</v>
      </c>
      <c r="O47" s="47">
        <v>387.8</v>
      </c>
      <c r="P47" s="50">
        <v>118.16</v>
      </c>
      <c r="Q47" s="50">
        <v>3.1997305490063996</v>
      </c>
      <c r="R47" s="50">
        <v>23.439917483238791</v>
      </c>
      <c r="S47" s="47">
        <v>296.89999999999998</v>
      </c>
      <c r="T47" s="50">
        <v>6.58</v>
      </c>
    </row>
    <row r="48" spans="1:20" x14ac:dyDescent="0.25">
      <c r="A48" s="47" t="s">
        <v>64</v>
      </c>
      <c r="B48" s="48">
        <v>784.82188977403086</v>
      </c>
      <c r="C48" s="48">
        <v>691.76892182590882</v>
      </c>
      <c r="D48" s="49">
        <v>0.88143428571428573</v>
      </c>
      <c r="E48" s="47">
        <v>0.32601000000000002</v>
      </c>
      <c r="F48" s="47">
        <v>7.1199999999999996E-3</v>
      </c>
      <c r="G48" s="47">
        <v>4.5249999999999999E-2</v>
      </c>
      <c r="H48" s="47">
        <v>5.0000000000000001E-4</v>
      </c>
      <c r="I48" s="47">
        <v>5.2449999999999997E-2</v>
      </c>
      <c r="J48" s="47">
        <v>1.17E-3</v>
      </c>
      <c r="K48" s="47">
        <v>286.5</v>
      </c>
      <c r="L48" s="47">
        <v>10.9</v>
      </c>
      <c r="M48" s="47">
        <v>285.3</v>
      </c>
      <c r="N48" s="50">
        <v>6.1</v>
      </c>
      <c r="O48" s="47">
        <v>305.10000000000002</v>
      </c>
      <c r="P48" s="50">
        <v>99.5</v>
      </c>
      <c r="Q48" s="50">
        <v>0.42060988433227781</v>
      </c>
      <c r="R48" s="50">
        <v>6.4896755162241924</v>
      </c>
      <c r="S48" s="47">
        <v>285.3</v>
      </c>
      <c r="T48" s="50">
        <v>6.1</v>
      </c>
    </row>
    <row r="49" spans="1:20" x14ac:dyDescent="0.25">
      <c r="A49" s="47" t="s">
        <v>65</v>
      </c>
      <c r="B49" s="48">
        <v>514.46936359271876</v>
      </c>
      <c r="C49" s="48">
        <v>233.21233466871053</v>
      </c>
      <c r="D49" s="49">
        <v>0.45330655462184871</v>
      </c>
      <c r="E49" s="47">
        <v>0.46457999999999999</v>
      </c>
      <c r="F49" s="47">
        <v>8.4499999999999992E-3</v>
      </c>
      <c r="G49" s="47">
        <v>6.1179999999999998E-2</v>
      </c>
      <c r="H49" s="47">
        <v>6.4999999999999997E-4</v>
      </c>
      <c r="I49" s="47">
        <v>5.5280000000000003E-2</v>
      </c>
      <c r="J49" s="47">
        <v>1.0200000000000001E-3</v>
      </c>
      <c r="K49" s="47">
        <v>387.4</v>
      </c>
      <c r="L49" s="47">
        <v>11.72</v>
      </c>
      <c r="M49" s="47">
        <v>382.8</v>
      </c>
      <c r="N49" s="50">
        <v>7.88</v>
      </c>
      <c r="O49" s="47">
        <v>423.5</v>
      </c>
      <c r="P49" s="50">
        <v>80.12</v>
      </c>
      <c r="Q49" s="50">
        <v>1.2016718913270548</v>
      </c>
      <c r="R49" s="50">
        <v>9.6103896103896087</v>
      </c>
      <c r="S49" s="47">
        <v>382.8</v>
      </c>
      <c r="T49" s="50">
        <v>7.88</v>
      </c>
    </row>
    <row r="50" spans="1:20" x14ac:dyDescent="0.25">
      <c r="A50" s="47" t="s">
        <v>66</v>
      </c>
      <c r="B50" s="48">
        <v>307.08249045917989</v>
      </c>
      <c r="C50" s="48">
        <v>43.386472230166476</v>
      </c>
      <c r="D50" s="49">
        <v>0.14128605042016809</v>
      </c>
      <c r="E50" s="47">
        <v>0.54713000000000001</v>
      </c>
      <c r="F50" s="47">
        <v>1.098E-2</v>
      </c>
      <c r="G50" s="47">
        <v>7.0040000000000005E-2</v>
      </c>
      <c r="H50" s="47">
        <v>7.6000000000000004E-4</v>
      </c>
      <c r="I50" s="47">
        <v>5.6860000000000001E-2</v>
      </c>
      <c r="J50" s="47">
        <v>1.16E-3</v>
      </c>
      <c r="K50" s="47">
        <v>443.1</v>
      </c>
      <c r="L50" s="47">
        <v>14.42</v>
      </c>
      <c r="M50" s="47">
        <v>436.4</v>
      </c>
      <c r="N50" s="50">
        <v>9.1199999999999992</v>
      </c>
      <c r="O50" s="47">
        <v>485.5</v>
      </c>
      <c r="P50" s="50">
        <v>89.3</v>
      </c>
      <c r="Q50" s="50">
        <v>1.5352887259395156</v>
      </c>
      <c r="R50" s="50">
        <v>10.113285272914524</v>
      </c>
      <c r="S50" s="47">
        <v>436.4</v>
      </c>
      <c r="T50" s="50">
        <v>9.1199999999999992</v>
      </c>
    </row>
    <row r="51" spans="1:20" x14ac:dyDescent="0.25">
      <c r="A51" s="47" t="s">
        <v>67</v>
      </c>
      <c r="B51" s="48">
        <v>763.58347505553593</v>
      </c>
      <c r="C51" s="48">
        <v>488.86333740041249</v>
      </c>
      <c r="D51" s="49">
        <v>0.64022252100840338</v>
      </c>
      <c r="E51" s="47">
        <v>0.67745999999999995</v>
      </c>
      <c r="F51" s="47">
        <v>1.3129999999999999E-2</v>
      </c>
      <c r="G51" s="47">
        <v>8.2930000000000004E-2</v>
      </c>
      <c r="H51" s="47">
        <v>8.9999999999999998E-4</v>
      </c>
      <c r="I51" s="47">
        <v>5.9470000000000002E-2</v>
      </c>
      <c r="J51" s="47">
        <v>1.17E-3</v>
      </c>
      <c r="K51" s="47">
        <v>525.20000000000005</v>
      </c>
      <c r="L51" s="47">
        <v>15.9</v>
      </c>
      <c r="M51" s="47">
        <v>513.6</v>
      </c>
      <c r="N51" s="50">
        <v>10.68</v>
      </c>
      <c r="O51" s="47">
        <v>584.29999999999995</v>
      </c>
      <c r="P51" s="50">
        <v>84.42</v>
      </c>
      <c r="Q51" s="50">
        <v>2.2585669781931506</v>
      </c>
      <c r="R51" s="50">
        <v>12.099948656512055</v>
      </c>
      <c r="S51" s="47">
        <v>513.6</v>
      </c>
      <c r="T51" s="50">
        <v>10.68</v>
      </c>
    </row>
    <row r="52" spans="1:20" x14ac:dyDescent="0.25">
      <c r="A52" s="47" t="s">
        <v>68</v>
      </c>
      <c r="B52" s="48">
        <v>109.94002913103266</v>
      </c>
      <c r="C52" s="48">
        <v>100.97409640237009</v>
      </c>
      <c r="D52" s="49">
        <v>0.91844705882352939</v>
      </c>
      <c r="E52" s="47">
        <v>2.4170799999999999</v>
      </c>
      <c r="F52" s="47">
        <v>4.317E-2</v>
      </c>
      <c r="G52" s="47">
        <v>0.21077000000000001</v>
      </c>
      <c r="H52" s="47">
        <v>2.2899999999999999E-3</v>
      </c>
      <c r="I52" s="47">
        <v>8.3479999999999999E-2</v>
      </c>
      <c r="J52" s="47">
        <v>1.5200000000000001E-3</v>
      </c>
      <c r="K52" s="47">
        <v>1247.7</v>
      </c>
      <c r="L52" s="47">
        <v>25.66</v>
      </c>
      <c r="M52" s="47">
        <v>1232.9000000000001</v>
      </c>
      <c r="N52" s="50">
        <v>24.34</v>
      </c>
      <c r="O52" s="47">
        <v>1280.2</v>
      </c>
      <c r="P52" s="50">
        <v>70.14</v>
      </c>
      <c r="Q52" s="50">
        <v>1.2004217698110109</v>
      </c>
      <c r="R52" s="50">
        <v>3.6947351976253673</v>
      </c>
      <c r="S52" s="47">
        <v>1280.2</v>
      </c>
      <c r="T52" s="50">
        <v>70.14</v>
      </c>
    </row>
    <row r="53" spans="1:20" x14ac:dyDescent="0.25">
      <c r="A53" s="47" t="s">
        <v>69</v>
      </c>
      <c r="B53" s="48">
        <v>374.54569015322261</v>
      </c>
      <c r="C53" s="48">
        <v>41.256679886793627</v>
      </c>
      <c r="D53" s="49">
        <v>0.11015126050420167</v>
      </c>
      <c r="E53" s="47">
        <v>0.58384000000000003</v>
      </c>
      <c r="F53" s="47">
        <v>1.1039999999999999E-2</v>
      </c>
      <c r="G53" s="47">
        <v>7.4609999999999996E-2</v>
      </c>
      <c r="H53" s="47">
        <v>8.0000000000000004E-4</v>
      </c>
      <c r="I53" s="47">
        <v>5.6959999999999997E-2</v>
      </c>
      <c r="J53" s="47">
        <v>1.09E-3</v>
      </c>
      <c r="K53" s="47">
        <v>466.9</v>
      </c>
      <c r="L53" s="47">
        <v>14.16</v>
      </c>
      <c r="M53" s="47">
        <v>463.9</v>
      </c>
      <c r="N53" s="50">
        <v>9.58</v>
      </c>
      <c r="O53" s="47">
        <v>489.4</v>
      </c>
      <c r="P53" s="50">
        <v>83.92</v>
      </c>
      <c r="Q53" s="50">
        <v>0.64669109721922835</v>
      </c>
      <c r="R53" s="50">
        <v>5.2104617899468737</v>
      </c>
      <c r="S53" s="47">
        <v>463.9</v>
      </c>
      <c r="T53" s="50">
        <v>9.58</v>
      </c>
    </row>
    <row r="54" spans="1:20" x14ac:dyDescent="0.25">
      <c r="A54" s="47" t="s">
        <v>70</v>
      </c>
      <c r="B54" s="48">
        <v>405.27892556939759</v>
      </c>
      <c r="C54" s="48">
        <v>45.977293424377422</v>
      </c>
      <c r="D54" s="49">
        <v>0.11344605042016807</v>
      </c>
      <c r="E54" s="47">
        <v>1.6927700000000001</v>
      </c>
      <c r="F54" s="47">
        <v>2.6110000000000001E-2</v>
      </c>
      <c r="G54" s="47">
        <v>0.16686000000000001</v>
      </c>
      <c r="H54" s="47">
        <v>1.75E-3</v>
      </c>
      <c r="I54" s="47">
        <v>7.3849999999999999E-2</v>
      </c>
      <c r="J54" s="47">
        <v>1.15E-3</v>
      </c>
      <c r="K54" s="47">
        <v>1005.8</v>
      </c>
      <c r="L54" s="47">
        <v>19.68</v>
      </c>
      <c r="M54" s="47">
        <v>994.8</v>
      </c>
      <c r="N54" s="50">
        <v>19.28</v>
      </c>
      <c r="O54" s="47">
        <v>1037.3</v>
      </c>
      <c r="P54" s="50">
        <v>62.36</v>
      </c>
      <c r="Q54" s="50">
        <v>1.1057498994772819</v>
      </c>
      <c r="R54" s="50">
        <v>4.0971753591053695</v>
      </c>
      <c r="S54" s="47">
        <v>994.8</v>
      </c>
      <c r="T54" s="50">
        <v>19.28</v>
      </c>
    </row>
    <row r="55" spans="1:20" x14ac:dyDescent="0.25">
      <c r="A55" s="47" t="s">
        <v>71</v>
      </c>
      <c r="B55" s="48">
        <v>159.16317853742683</v>
      </c>
      <c r="C55" s="48">
        <v>121.72034841280862</v>
      </c>
      <c r="D55" s="49">
        <v>0.76475193277310916</v>
      </c>
      <c r="E55" s="47">
        <v>0.56910000000000005</v>
      </c>
      <c r="F55" s="47">
        <v>1.5259999999999999E-2</v>
      </c>
      <c r="G55" s="47">
        <v>7.2929999999999995E-2</v>
      </c>
      <c r="H55" s="47">
        <v>8.4000000000000003E-4</v>
      </c>
      <c r="I55" s="47">
        <v>5.6800000000000003E-2</v>
      </c>
      <c r="J55" s="47">
        <v>1.5499999999999999E-3</v>
      </c>
      <c r="K55" s="47">
        <v>457.4</v>
      </c>
      <c r="L55" s="47">
        <v>19.739999999999998</v>
      </c>
      <c r="M55" s="47">
        <v>453.8</v>
      </c>
      <c r="N55" s="50">
        <v>10.119999999999999</v>
      </c>
      <c r="O55" s="47">
        <v>483.2</v>
      </c>
      <c r="P55" s="50">
        <v>119.72</v>
      </c>
      <c r="Q55" s="50">
        <v>0.7933010136623988</v>
      </c>
      <c r="R55" s="50">
        <v>6.0844370860927111</v>
      </c>
      <c r="S55" s="47">
        <v>453.8</v>
      </c>
      <c r="T55" s="50">
        <v>10.119999999999999</v>
      </c>
    </row>
    <row r="56" spans="1:20" x14ac:dyDescent="0.25">
      <c r="A56" s="47" t="s">
        <v>72</v>
      </c>
      <c r="B56" s="48">
        <v>401.28110632826923</v>
      </c>
      <c r="C56" s="48">
        <v>116.3128461188106</v>
      </c>
      <c r="D56" s="49">
        <v>0.2898537815126051</v>
      </c>
      <c r="E56" s="47">
        <v>1.6708799999999999</v>
      </c>
      <c r="F56" s="47">
        <v>2.5590000000000002E-2</v>
      </c>
      <c r="G56" s="47">
        <v>0.16511000000000001</v>
      </c>
      <c r="H56" s="47">
        <v>1.73E-3</v>
      </c>
      <c r="I56" s="47">
        <v>7.3669999999999999E-2</v>
      </c>
      <c r="J56" s="47">
        <v>1.14E-3</v>
      </c>
      <c r="K56" s="47">
        <v>997.5</v>
      </c>
      <c r="L56" s="47">
        <v>19.46</v>
      </c>
      <c r="M56" s="47">
        <v>985.1</v>
      </c>
      <c r="N56" s="50">
        <v>19.079999999999998</v>
      </c>
      <c r="O56" s="47">
        <v>1032.3</v>
      </c>
      <c r="P56" s="50">
        <v>61.92</v>
      </c>
      <c r="Q56" s="50">
        <v>1.2587554562988506</v>
      </c>
      <c r="R56" s="50">
        <v>4.5723142497335978</v>
      </c>
      <c r="S56" s="47">
        <v>985.1</v>
      </c>
      <c r="T56" s="50">
        <v>19.079999999999998</v>
      </c>
    </row>
    <row r="57" spans="1:20" x14ac:dyDescent="0.25">
      <c r="A57" s="47" t="s">
        <v>73</v>
      </c>
      <c r="B57" s="48">
        <v>125.68144239297595</v>
      </c>
      <c r="C57" s="48">
        <v>164.54231336433605</v>
      </c>
      <c r="D57" s="49">
        <v>1.309201344537815</v>
      </c>
      <c r="E57" s="47">
        <v>0.34623999999999999</v>
      </c>
      <c r="F57" s="47">
        <v>1.5089999999999999E-2</v>
      </c>
      <c r="G57" s="47">
        <v>4.4510000000000001E-2</v>
      </c>
      <c r="H57" s="47">
        <v>6.0999999999999997E-4</v>
      </c>
      <c r="I57" s="47">
        <v>5.6619999999999997E-2</v>
      </c>
      <c r="J57" s="47">
        <v>2.5200000000000001E-3</v>
      </c>
      <c r="K57" s="47">
        <v>301.89999999999998</v>
      </c>
      <c r="L57" s="47">
        <v>22.76</v>
      </c>
      <c r="M57" s="47">
        <v>280.7</v>
      </c>
      <c r="N57" s="50">
        <v>7.48</v>
      </c>
      <c r="O57" s="47">
        <v>476.1</v>
      </c>
      <c r="P57" s="50">
        <v>192.18</v>
      </c>
      <c r="Q57" s="50">
        <v>7.5525472034200183</v>
      </c>
      <c r="R57" s="50">
        <v>41.041797941608912</v>
      </c>
      <c r="S57" s="47">
        <v>280.7</v>
      </c>
      <c r="T57" s="50">
        <v>7.48</v>
      </c>
    </row>
    <row r="58" spans="1:20" x14ac:dyDescent="0.25">
      <c r="A58" s="47" t="s">
        <v>74</v>
      </c>
      <c r="B58" s="48">
        <v>586.92983733817209</v>
      </c>
      <c r="C58" s="48">
        <v>61.853329637790381</v>
      </c>
      <c r="D58" s="49">
        <v>0.10538453781512605</v>
      </c>
      <c r="E58" s="47">
        <v>0.39380999999999999</v>
      </c>
      <c r="F58" s="47">
        <v>7.3499999999999998E-3</v>
      </c>
      <c r="G58" s="47">
        <v>5.4050000000000001E-2</v>
      </c>
      <c r="H58" s="47">
        <v>5.8E-4</v>
      </c>
      <c r="I58" s="47">
        <v>5.3039999999999997E-2</v>
      </c>
      <c r="J58" s="47">
        <v>1E-3</v>
      </c>
      <c r="K58" s="47">
        <v>337.1</v>
      </c>
      <c r="L58" s="47">
        <v>10.7</v>
      </c>
      <c r="M58" s="47">
        <v>339.3</v>
      </c>
      <c r="N58" s="50">
        <v>7.04</v>
      </c>
      <c r="O58" s="47">
        <v>330.3</v>
      </c>
      <c r="P58" s="50">
        <v>84.44</v>
      </c>
      <c r="Q58" s="50">
        <v>-0.6483937518420243</v>
      </c>
      <c r="R58" s="50">
        <v>-2.7247956403269753</v>
      </c>
      <c r="S58" s="47">
        <v>339.3</v>
      </c>
      <c r="T58" s="50">
        <v>7.04</v>
      </c>
    </row>
    <row r="59" spans="1:20" x14ac:dyDescent="0.25">
      <c r="A59" s="47" t="s">
        <v>75</v>
      </c>
      <c r="B59" s="48">
        <v>159.16317853742683</v>
      </c>
      <c r="C59" s="48">
        <v>146.47153343096647</v>
      </c>
      <c r="D59" s="49">
        <v>0.92026016806722699</v>
      </c>
      <c r="E59" s="47">
        <v>0.43365999999999999</v>
      </c>
      <c r="F59" s="47">
        <v>1.359E-2</v>
      </c>
      <c r="G59" s="47">
        <v>5.7149999999999999E-2</v>
      </c>
      <c r="H59" s="47">
        <v>6.8999999999999997E-4</v>
      </c>
      <c r="I59" s="47">
        <v>5.5230000000000001E-2</v>
      </c>
      <c r="J59" s="47">
        <v>1.7600000000000001E-3</v>
      </c>
      <c r="K59" s="47">
        <v>365.8</v>
      </c>
      <c r="L59" s="47">
        <v>19.239999999999998</v>
      </c>
      <c r="M59" s="47">
        <v>358.3</v>
      </c>
      <c r="N59" s="50">
        <v>8.4</v>
      </c>
      <c r="O59" s="47">
        <v>421.5</v>
      </c>
      <c r="P59" s="50">
        <v>138.56</v>
      </c>
      <c r="Q59" s="50">
        <v>2.0932179737650012</v>
      </c>
      <c r="R59" s="50">
        <v>14.994068801897981</v>
      </c>
      <c r="S59" s="47">
        <v>358.3</v>
      </c>
      <c r="T59" s="50">
        <v>8.4</v>
      </c>
    </row>
    <row r="60" spans="1:20" x14ac:dyDescent="0.25">
      <c r="A60" s="47" t="s">
        <v>76</v>
      </c>
      <c r="B60" s="48">
        <v>96.69725289479463</v>
      </c>
      <c r="C60" s="48">
        <v>53.240597352081977</v>
      </c>
      <c r="D60" s="49">
        <v>0.55059058823529416</v>
      </c>
      <c r="E60" s="47">
        <v>1.4020999999999999</v>
      </c>
      <c r="F60" s="47">
        <v>3.1559999999999998E-2</v>
      </c>
      <c r="G60" s="47">
        <v>0.14210999999999999</v>
      </c>
      <c r="H60" s="47">
        <v>1.6100000000000001E-3</v>
      </c>
      <c r="I60" s="47">
        <v>7.1809999999999999E-2</v>
      </c>
      <c r="J60" s="47">
        <v>1.65E-3</v>
      </c>
      <c r="K60" s="47">
        <v>889.8</v>
      </c>
      <c r="L60" s="47">
        <v>26.68</v>
      </c>
      <c r="M60" s="47">
        <v>856.6</v>
      </c>
      <c r="N60" s="50">
        <v>18.18</v>
      </c>
      <c r="O60" s="47">
        <v>980.7</v>
      </c>
      <c r="P60" s="50">
        <v>92.04</v>
      </c>
      <c r="Q60" s="50">
        <v>3.8757879990660671</v>
      </c>
      <c r="R60" s="50">
        <v>12.654226572856125</v>
      </c>
      <c r="S60" s="47">
        <v>856.6</v>
      </c>
      <c r="T60" s="50">
        <v>18.18</v>
      </c>
    </row>
    <row r="61" spans="1:20" x14ac:dyDescent="0.25">
      <c r="A61" s="47" t="s">
        <v>77</v>
      </c>
      <c r="B61" s="48">
        <v>128.67980682382233</v>
      </c>
      <c r="C61" s="48">
        <v>121.51841873091485</v>
      </c>
      <c r="D61" s="49">
        <v>0.94434722689075634</v>
      </c>
      <c r="E61" s="47">
        <v>0.31092999999999998</v>
      </c>
      <c r="F61" s="47">
        <v>1.1050000000000001E-2</v>
      </c>
      <c r="G61" s="47">
        <v>4.2020000000000002E-2</v>
      </c>
      <c r="H61" s="47">
        <v>5.1999999999999995E-4</v>
      </c>
      <c r="I61" s="47">
        <v>5.3859999999999998E-2</v>
      </c>
      <c r="J61" s="47">
        <v>1.9499999999999999E-3</v>
      </c>
      <c r="K61" s="47">
        <v>274.89999999999998</v>
      </c>
      <c r="L61" s="47">
        <v>17.12</v>
      </c>
      <c r="M61" s="47">
        <v>265.3</v>
      </c>
      <c r="N61" s="50">
        <v>6.42</v>
      </c>
      <c r="O61" s="47">
        <v>365.2</v>
      </c>
      <c r="P61" s="50">
        <v>158.63999999999999</v>
      </c>
      <c r="Q61" s="50">
        <v>3.6185450433471411</v>
      </c>
      <c r="R61" s="50">
        <v>27.354874041621027</v>
      </c>
      <c r="S61" s="47">
        <v>265.3</v>
      </c>
      <c r="T61" s="50">
        <v>6.42</v>
      </c>
    </row>
    <row r="62" spans="1:20" x14ac:dyDescent="0.25">
      <c r="A62" s="47" t="s">
        <v>78</v>
      </c>
      <c r="B62" s="48">
        <v>212.88387459009053</v>
      </c>
      <c r="C62" s="48">
        <v>117.6476435502333</v>
      </c>
      <c r="D62" s="49">
        <v>0.55263764705882357</v>
      </c>
      <c r="E62" s="47">
        <v>0.32040000000000002</v>
      </c>
      <c r="F62" s="47">
        <v>9.0299999999999998E-3</v>
      </c>
      <c r="G62" s="47">
        <v>4.3880000000000002E-2</v>
      </c>
      <c r="H62" s="47">
        <v>5.1000000000000004E-4</v>
      </c>
      <c r="I62" s="47">
        <v>5.3150000000000003E-2</v>
      </c>
      <c r="J62" s="47">
        <v>1.5200000000000001E-3</v>
      </c>
      <c r="K62" s="47">
        <v>282.2</v>
      </c>
      <c r="L62" s="47">
        <v>13.9</v>
      </c>
      <c r="M62" s="47">
        <v>276.8</v>
      </c>
      <c r="N62" s="50">
        <v>6.24</v>
      </c>
      <c r="O62" s="47">
        <v>335.2</v>
      </c>
      <c r="P62" s="50">
        <v>127.46</v>
      </c>
      <c r="Q62" s="50">
        <v>1.9508670520231131</v>
      </c>
      <c r="R62" s="50">
        <v>17.422434367541761</v>
      </c>
      <c r="S62" s="47">
        <v>276.8</v>
      </c>
      <c r="T62" s="50">
        <v>6.24</v>
      </c>
    </row>
    <row r="63" spans="1:20" x14ac:dyDescent="0.25">
      <c r="A63" s="47" t="s">
        <v>79</v>
      </c>
      <c r="B63" s="48">
        <v>444.50752687297074</v>
      </c>
      <c r="C63" s="48">
        <v>337.91013949998995</v>
      </c>
      <c r="D63" s="49">
        <v>0.76018991596638663</v>
      </c>
      <c r="E63" s="47">
        <v>0.68200000000000005</v>
      </c>
      <c r="F63" s="47">
        <v>1.537E-2</v>
      </c>
      <c r="G63" s="47">
        <v>8.2239999999999994E-2</v>
      </c>
      <c r="H63" s="47">
        <v>9.2000000000000003E-4</v>
      </c>
      <c r="I63" s="47">
        <v>6.0359999999999997E-2</v>
      </c>
      <c r="J63" s="47">
        <v>1.3799999999999999E-3</v>
      </c>
      <c r="K63" s="47">
        <v>528</v>
      </c>
      <c r="L63" s="47">
        <v>18.559999999999999</v>
      </c>
      <c r="M63" s="47">
        <v>509.5</v>
      </c>
      <c r="N63" s="50">
        <v>10.98</v>
      </c>
      <c r="O63" s="47">
        <v>616.5</v>
      </c>
      <c r="P63" s="50">
        <v>97.54</v>
      </c>
      <c r="Q63" s="50">
        <v>3.6310107948969579</v>
      </c>
      <c r="R63" s="50">
        <v>17.356042173560422</v>
      </c>
      <c r="S63" s="47">
        <v>509.5</v>
      </c>
      <c r="T63" s="50">
        <v>10.98</v>
      </c>
    </row>
    <row r="64" spans="1:20" x14ac:dyDescent="0.25">
      <c r="A64" s="47" t="s">
        <v>80</v>
      </c>
      <c r="B64" s="48">
        <v>64.46483526319642</v>
      </c>
      <c r="C64" s="48">
        <v>38.509407396093074</v>
      </c>
      <c r="D64" s="49">
        <v>0.59737075630252101</v>
      </c>
      <c r="E64" s="47">
        <v>0.69571000000000005</v>
      </c>
      <c r="F64" s="47">
        <v>2.419E-2</v>
      </c>
      <c r="G64" s="47">
        <v>8.3529999999999993E-2</v>
      </c>
      <c r="H64" s="47">
        <v>1.0499999999999999E-3</v>
      </c>
      <c r="I64" s="47">
        <v>6.062E-2</v>
      </c>
      <c r="J64" s="47">
        <v>2.15E-3</v>
      </c>
      <c r="K64" s="47">
        <v>536.20000000000005</v>
      </c>
      <c r="L64" s="47">
        <v>28.96</v>
      </c>
      <c r="M64" s="47">
        <v>517.20000000000005</v>
      </c>
      <c r="N64" s="50">
        <v>12.44</v>
      </c>
      <c r="O64" s="47">
        <v>625.79999999999995</v>
      </c>
      <c r="P64" s="50">
        <v>149.1</v>
      </c>
      <c r="Q64" s="50">
        <v>3.6736272235112137</v>
      </c>
      <c r="R64" s="50">
        <v>17.353787152444859</v>
      </c>
      <c r="S64" s="47">
        <v>517.20000000000005</v>
      </c>
      <c r="T64" s="50">
        <v>12.44</v>
      </c>
    </row>
    <row r="65" spans="1:20" x14ac:dyDescent="0.25">
      <c r="A65" s="47" t="s">
        <v>81</v>
      </c>
      <c r="B65" s="48">
        <v>187.39777692789656</v>
      </c>
      <c r="C65" s="48">
        <v>87.619326635310998</v>
      </c>
      <c r="D65" s="49">
        <v>0.46755798319327735</v>
      </c>
      <c r="E65" s="47">
        <v>0.70674000000000003</v>
      </c>
      <c r="F65" s="47">
        <v>1.5350000000000001E-2</v>
      </c>
      <c r="G65" s="47">
        <v>8.5849999999999996E-2</v>
      </c>
      <c r="H65" s="47">
        <v>9.5E-4</v>
      </c>
      <c r="I65" s="47">
        <v>5.9920000000000001E-2</v>
      </c>
      <c r="J65" s="47">
        <v>1.32E-3</v>
      </c>
      <c r="K65" s="47">
        <v>542.79999999999995</v>
      </c>
      <c r="L65" s="47">
        <v>18.260000000000002</v>
      </c>
      <c r="M65" s="47">
        <v>530.9</v>
      </c>
      <c r="N65" s="50">
        <v>11.26</v>
      </c>
      <c r="O65" s="47">
        <v>600.79999999999995</v>
      </c>
      <c r="P65" s="50">
        <v>94.12</v>
      </c>
      <c r="Q65" s="50">
        <v>2.2414767376153661</v>
      </c>
      <c r="R65" s="50">
        <v>11.634487350199732</v>
      </c>
      <c r="S65" s="47">
        <v>530.9</v>
      </c>
      <c r="T65" s="50">
        <v>11.26</v>
      </c>
    </row>
    <row r="66" spans="1:20" x14ac:dyDescent="0.25">
      <c r="A66" s="47" t="s">
        <v>82</v>
      </c>
      <c r="B66" s="48">
        <v>178.15281993278703</v>
      </c>
      <c r="C66" s="48">
        <v>171.98573819807172</v>
      </c>
      <c r="D66" s="49">
        <v>0.96538319327731092</v>
      </c>
      <c r="E66" s="47">
        <v>0.32804</v>
      </c>
      <c r="F66" s="47">
        <v>9.5600000000000008E-3</v>
      </c>
      <c r="G66" s="47">
        <v>4.3569999999999998E-2</v>
      </c>
      <c r="H66" s="47">
        <v>5.1000000000000004E-4</v>
      </c>
      <c r="I66" s="47">
        <v>5.4800000000000001E-2</v>
      </c>
      <c r="J66" s="47">
        <v>1.6299999999999999E-3</v>
      </c>
      <c r="K66" s="47">
        <v>288.10000000000002</v>
      </c>
      <c r="L66" s="47">
        <v>14.62</v>
      </c>
      <c r="M66" s="47">
        <v>274.89999999999998</v>
      </c>
      <c r="N66" s="50">
        <v>6.32</v>
      </c>
      <c r="O66" s="47">
        <v>403.9</v>
      </c>
      <c r="P66" s="50">
        <v>128.66</v>
      </c>
      <c r="Q66" s="50">
        <v>4.8017460894871036</v>
      </c>
      <c r="R66" s="50">
        <v>31.938598663035407</v>
      </c>
      <c r="S66" s="47">
        <v>274.89999999999998</v>
      </c>
      <c r="T66" s="50">
        <v>6.32</v>
      </c>
    </row>
    <row r="67" spans="1:20" x14ac:dyDescent="0.25">
      <c r="A67" s="47" t="s">
        <v>83</v>
      </c>
      <c r="B67" s="48">
        <v>298.08739716664081</v>
      </c>
      <c r="C67" s="48">
        <v>258.57473535223056</v>
      </c>
      <c r="D67" s="49">
        <v>0.86744605042016809</v>
      </c>
      <c r="E67" s="47">
        <v>0.59128000000000003</v>
      </c>
      <c r="F67" s="47">
        <v>1.4630000000000001E-2</v>
      </c>
      <c r="G67" s="47">
        <v>7.4020000000000002E-2</v>
      </c>
      <c r="H67" s="47">
        <v>8.4999999999999995E-4</v>
      </c>
      <c r="I67" s="47">
        <v>5.8139999999999997E-2</v>
      </c>
      <c r="J67" s="47">
        <v>1.47E-3</v>
      </c>
      <c r="K67" s="47">
        <v>471.7</v>
      </c>
      <c r="L67" s="47">
        <v>18.68</v>
      </c>
      <c r="M67" s="47">
        <v>460.3</v>
      </c>
      <c r="N67" s="50">
        <v>10.16</v>
      </c>
      <c r="O67" s="47">
        <v>534.6</v>
      </c>
      <c r="P67" s="50">
        <v>109.52</v>
      </c>
      <c r="Q67" s="50">
        <v>2.4766456658700795</v>
      </c>
      <c r="R67" s="50">
        <v>13.898241676019454</v>
      </c>
      <c r="S67" s="47">
        <v>460.3</v>
      </c>
      <c r="T67" s="50">
        <v>10.16</v>
      </c>
    </row>
    <row r="68" spans="1:20" x14ac:dyDescent="0.25">
      <c r="A68" s="47" t="s">
        <v>84</v>
      </c>
      <c r="B68" s="48">
        <v>297.08794235635872</v>
      </c>
      <c r="C68" s="48">
        <v>162.08528952152881</v>
      </c>
      <c r="D68" s="49">
        <v>0.54558016806722687</v>
      </c>
      <c r="E68" s="47">
        <v>0.29676000000000002</v>
      </c>
      <c r="F68" s="47">
        <v>7.5599999999999999E-3</v>
      </c>
      <c r="G68" s="47">
        <v>4.1430000000000002E-2</v>
      </c>
      <c r="H68" s="47">
        <v>4.6999999999999999E-4</v>
      </c>
      <c r="I68" s="47">
        <v>5.2130000000000003E-2</v>
      </c>
      <c r="J68" s="47">
        <v>1.3500000000000001E-3</v>
      </c>
      <c r="K68" s="47">
        <v>263.89999999999998</v>
      </c>
      <c r="L68" s="47">
        <v>11.84</v>
      </c>
      <c r="M68" s="47">
        <v>261.7</v>
      </c>
      <c r="N68" s="50">
        <v>5.78</v>
      </c>
      <c r="O68" s="47">
        <v>291.10000000000002</v>
      </c>
      <c r="P68" s="50">
        <v>116</v>
      </c>
      <c r="Q68" s="50">
        <v>0.84065724111577711</v>
      </c>
      <c r="R68" s="50">
        <v>10.099622122981804</v>
      </c>
      <c r="S68" s="47">
        <v>261.7</v>
      </c>
      <c r="T68" s="50">
        <v>5.78</v>
      </c>
    </row>
    <row r="69" spans="1:20" x14ac:dyDescent="0.25">
      <c r="A69" s="47" t="s">
        <v>85</v>
      </c>
      <c r="B69" s="48">
        <v>414.02415515936616</v>
      </c>
      <c r="C69" s="48">
        <v>37.186466690256673</v>
      </c>
      <c r="D69" s="49">
        <v>8.9817142857142859E-2</v>
      </c>
      <c r="E69" s="47">
        <v>1.1128</v>
      </c>
      <c r="F69" s="47">
        <v>1.8679999999999999E-2</v>
      </c>
      <c r="G69" s="47">
        <v>0.11787</v>
      </c>
      <c r="H69" s="47">
        <v>1.25E-3</v>
      </c>
      <c r="I69" s="47">
        <v>6.8720000000000003E-2</v>
      </c>
      <c r="J69" s="47">
        <v>1.17E-3</v>
      </c>
      <c r="K69" s="47">
        <v>759.5</v>
      </c>
      <c r="L69" s="47">
        <v>17.96</v>
      </c>
      <c r="M69" s="47">
        <v>718.3</v>
      </c>
      <c r="N69" s="50">
        <v>14.42</v>
      </c>
      <c r="O69" s="47">
        <v>890.2</v>
      </c>
      <c r="P69" s="50">
        <v>69.36</v>
      </c>
      <c r="Q69" s="50">
        <v>5.7357650006960945</v>
      </c>
      <c r="R69" s="50">
        <v>19.310267355650424</v>
      </c>
      <c r="S69" s="47">
        <v>718.3</v>
      </c>
      <c r="T69" s="50">
        <v>14.42</v>
      </c>
    </row>
    <row r="70" spans="1:20" x14ac:dyDescent="0.25">
      <c r="A70" s="47" t="s">
        <v>86</v>
      </c>
      <c r="B70" s="48">
        <v>467.2451238068889</v>
      </c>
      <c r="C70" s="48">
        <v>406.5169216870425</v>
      </c>
      <c r="D70" s="49">
        <v>0.87002924369747903</v>
      </c>
      <c r="E70" s="47">
        <v>0.30498999999999998</v>
      </c>
      <c r="F70" s="47">
        <v>6.4700000000000001E-3</v>
      </c>
      <c r="G70" s="47">
        <v>4.1619999999999997E-2</v>
      </c>
      <c r="H70" s="47">
        <v>4.4999999999999999E-4</v>
      </c>
      <c r="I70" s="47">
        <v>5.3330000000000002E-2</v>
      </c>
      <c r="J70" s="47">
        <v>1.15E-3</v>
      </c>
      <c r="K70" s="47">
        <v>270.3</v>
      </c>
      <c r="L70" s="47">
        <v>10.08</v>
      </c>
      <c r="M70" s="47">
        <v>262.89999999999998</v>
      </c>
      <c r="N70" s="50">
        <v>5.62</v>
      </c>
      <c r="O70" s="47">
        <v>343</v>
      </c>
      <c r="P70" s="50">
        <v>96.02</v>
      </c>
      <c r="Q70" s="50">
        <v>2.8147584632940412</v>
      </c>
      <c r="R70" s="50">
        <v>23.352769679300298</v>
      </c>
      <c r="S70" s="47">
        <v>262.89999999999998</v>
      </c>
      <c r="T70" s="50">
        <v>5.62</v>
      </c>
    </row>
    <row r="71" spans="1:20" x14ac:dyDescent="0.25">
      <c r="A71" s="47" t="s">
        <v>87</v>
      </c>
      <c r="B71" s="48">
        <v>120.93403204413592</v>
      </c>
      <c r="C71" s="48">
        <v>87.073600624337587</v>
      </c>
      <c r="D71" s="49">
        <v>0.72000907563025207</v>
      </c>
      <c r="E71" s="47">
        <v>0.47455999999999998</v>
      </c>
      <c r="F71" s="47">
        <v>1.5299999999999999E-2</v>
      </c>
      <c r="G71" s="47">
        <v>6.2019999999999999E-2</v>
      </c>
      <c r="H71" s="47">
        <v>7.5000000000000002E-4</v>
      </c>
      <c r="I71" s="47">
        <v>5.5690000000000003E-2</v>
      </c>
      <c r="J71" s="47">
        <v>1.83E-3</v>
      </c>
      <c r="K71" s="47">
        <v>394.3</v>
      </c>
      <c r="L71" s="47">
        <v>21.08</v>
      </c>
      <c r="M71" s="47">
        <v>387.9</v>
      </c>
      <c r="N71" s="50">
        <v>9.16</v>
      </c>
      <c r="O71" s="47">
        <v>439.8</v>
      </c>
      <c r="P71" s="50">
        <v>142.76</v>
      </c>
      <c r="Q71" s="50">
        <v>1.6499097705594314</v>
      </c>
      <c r="R71" s="50">
        <v>11.800818553888138</v>
      </c>
      <c r="S71" s="47">
        <v>387.9</v>
      </c>
      <c r="T71" s="50">
        <v>9.16</v>
      </c>
    </row>
    <row r="72" spans="1:20" x14ac:dyDescent="0.25">
      <c r="A72" s="47" t="s">
        <v>88</v>
      </c>
      <c r="B72" s="48">
        <v>346.56095546532345</v>
      </c>
      <c r="C72" s="48">
        <v>100.99927854818706</v>
      </c>
      <c r="D72" s="49">
        <v>0.29143294117647062</v>
      </c>
      <c r="E72" s="47">
        <v>0.47531000000000001</v>
      </c>
      <c r="F72" s="47">
        <v>9.7099999999999999E-3</v>
      </c>
      <c r="G72" s="47">
        <v>6.087E-2</v>
      </c>
      <c r="H72" s="47">
        <v>6.6E-4</v>
      </c>
      <c r="I72" s="47">
        <v>5.6829999999999999E-2</v>
      </c>
      <c r="J72" s="47">
        <v>1.1800000000000001E-3</v>
      </c>
      <c r="K72" s="47">
        <v>394.8</v>
      </c>
      <c r="L72" s="47">
        <v>13.36</v>
      </c>
      <c r="M72" s="47">
        <v>380.9</v>
      </c>
      <c r="N72" s="50">
        <v>8.06</v>
      </c>
      <c r="O72" s="47">
        <v>484.2</v>
      </c>
      <c r="P72" s="50">
        <v>90.74</v>
      </c>
      <c r="Q72" s="50">
        <v>3.6492517721186757</v>
      </c>
      <c r="R72" s="50">
        <v>21.334159438248662</v>
      </c>
      <c r="S72" s="47">
        <v>380.9</v>
      </c>
      <c r="T72" s="50">
        <v>8.06</v>
      </c>
    </row>
    <row r="73" spans="1:20" x14ac:dyDescent="0.25">
      <c r="A73" s="47" t="s">
        <v>89</v>
      </c>
      <c r="B73" s="48">
        <v>116.18662169529587</v>
      </c>
      <c r="C73" s="48">
        <v>129.92226269360367</v>
      </c>
      <c r="D73" s="49">
        <v>1.1182205042016806</v>
      </c>
      <c r="E73" s="47">
        <v>0.92828999999999995</v>
      </c>
      <c r="F73" s="47">
        <v>2.1989999999999999E-2</v>
      </c>
      <c r="G73" s="47">
        <v>0.10926</v>
      </c>
      <c r="H73" s="47">
        <v>1.24E-3</v>
      </c>
      <c r="I73" s="47">
        <v>6.1830000000000003E-2</v>
      </c>
      <c r="J73" s="47">
        <v>1.49E-3</v>
      </c>
      <c r="K73" s="47">
        <v>666.7</v>
      </c>
      <c r="L73" s="47">
        <v>23.16</v>
      </c>
      <c r="M73" s="47">
        <v>668.5</v>
      </c>
      <c r="N73" s="50">
        <v>14.42</v>
      </c>
      <c r="O73" s="47">
        <v>668.4</v>
      </c>
      <c r="P73" s="50">
        <v>101.5</v>
      </c>
      <c r="Q73" s="50">
        <v>-0.2692595362752363</v>
      </c>
      <c r="R73" s="50">
        <v>-1.4961101137047088E-2</v>
      </c>
      <c r="S73" s="47">
        <v>668.5</v>
      </c>
      <c r="T73" s="50">
        <v>14.42</v>
      </c>
    </row>
    <row r="74" spans="1:20" x14ac:dyDescent="0.25">
      <c r="A74" s="47" t="s">
        <v>90</v>
      </c>
      <c r="B74" s="48">
        <v>111.93893875159689</v>
      </c>
      <c r="C74" s="48">
        <v>46.326691739662564</v>
      </c>
      <c r="D74" s="49">
        <v>0.41385680672268904</v>
      </c>
      <c r="E74" s="47">
        <v>1.4504600000000001</v>
      </c>
      <c r="F74" s="47">
        <v>2.9610000000000001E-2</v>
      </c>
      <c r="G74" s="47">
        <v>0.14821000000000001</v>
      </c>
      <c r="H74" s="47">
        <v>1.64E-3</v>
      </c>
      <c r="I74" s="47">
        <v>7.1230000000000002E-2</v>
      </c>
      <c r="J74" s="47">
        <v>1.48E-3</v>
      </c>
      <c r="K74" s="47">
        <v>910.1</v>
      </c>
      <c r="L74" s="47">
        <v>24.54</v>
      </c>
      <c r="M74" s="47">
        <v>890.9</v>
      </c>
      <c r="N74" s="50">
        <v>18.46</v>
      </c>
      <c r="O74" s="47">
        <v>964</v>
      </c>
      <c r="P74" s="50">
        <v>83.56</v>
      </c>
      <c r="Q74" s="50">
        <v>2.1551240318778815</v>
      </c>
      <c r="R74" s="50">
        <v>7.5829875518672214</v>
      </c>
      <c r="S74" s="47">
        <v>890.9</v>
      </c>
      <c r="T74" s="50">
        <v>18.46</v>
      </c>
    </row>
    <row r="75" spans="1:20" x14ac:dyDescent="0.25">
      <c r="A75" s="47" t="s">
        <v>91</v>
      </c>
      <c r="B75" s="48">
        <v>59.717424914356378</v>
      </c>
      <c r="C75" s="48">
        <v>48.38576753195219</v>
      </c>
      <c r="D75" s="49">
        <v>0.81024537815126052</v>
      </c>
      <c r="E75" s="47">
        <v>2.41892</v>
      </c>
      <c r="F75" s="47">
        <v>5.1130000000000002E-2</v>
      </c>
      <c r="G75" s="47">
        <v>0.20829</v>
      </c>
      <c r="H75" s="47">
        <v>2.3700000000000001E-3</v>
      </c>
      <c r="I75" s="47">
        <v>8.4519999999999998E-2</v>
      </c>
      <c r="J75" s="47">
        <v>1.82E-3</v>
      </c>
      <c r="K75" s="47">
        <v>1248.2</v>
      </c>
      <c r="L75" s="47">
        <v>30.36</v>
      </c>
      <c r="M75" s="47">
        <v>1219.7</v>
      </c>
      <c r="N75" s="50">
        <v>25.3</v>
      </c>
      <c r="O75" s="47">
        <v>1304.5</v>
      </c>
      <c r="P75" s="50">
        <v>82.6</v>
      </c>
      <c r="Q75" s="50">
        <v>2.3366401574157578</v>
      </c>
      <c r="R75" s="50">
        <v>6.5005749329244891</v>
      </c>
      <c r="S75" s="47">
        <v>1304.5</v>
      </c>
      <c r="T75" s="50">
        <v>82.6</v>
      </c>
    </row>
    <row r="76" spans="1:20" x14ac:dyDescent="0.25">
      <c r="A76" s="47" t="s">
        <v>92</v>
      </c>
      <c r="B76" s="48">
        <v>617.163345349206</v>
      </c>
      <c r="C76" s="48">
        <v>207.49944450041829</v>
      </c>
      <c r="D76" s="49">
        <v>0.33621478991596637</v>
      </c>
      <c r="E76" s="47">
        <v>0.88365000000000005</v>
      </c>
      <c r="F76" s="47">
        <v>1.4239999999999999E-2</v>
      </c>
      <c r="G76" s="47">
        <v>0.10485999999999999</v>
      </c>
      <c r="H76" s="47">
        <v>1.1000000000000001E-3</v>
      </c>
      <c r="I76" s="47">
        <v>6.1330000000000003E-2</v>
      </c>
      <c r="J76" s="47">
        <v>1E-3</v>
      </c>
      <c r="K76" s="47">
        <v>643</v>
      </c>
      <c r="L76" s="47">
        <v>15.36</v>
      </c>
      <c r="M76" s="47">
        <v>642.79999999999995</v>
      </c>
      <c r="N76" s="50">
        <v>12.86</v>
      </c>
      <c r="O76" s="47">
        <v>650.9</v>
      </c>
      <c r="P76" s="50">
        <v>68.98</v>
      </c>
      <c r="Q76" s="50">
        <v>3.1113876789054994E-2</v>
      </c>
      <c r="R76" s="50">
        <v>1.2444307881395027</v>
      </c>
      <c r="S76" s="47">
        <v>642.79999999999995</v>
      </c>
      <c r="T76" s="50">
        <v>12.86</v>
      </c>
    </row>
    <row r="77" spans="1:20" x14ac:dyDescent="0.25">
      <c r="A77" s="47" t="s">
        <v>93</v>
      </c>
      <c r="B77" s="48">
        <v>198.64164354357038</v>
      </c>
      <c r="C77" s="48">
        <v>219.69892639489549</v>
      </c>
      <c r="D77" s="49">
        <v>1.1060063865546217</v>
      </c>
      <c r="E77" s="47">
        <v>0.31312000000000001</v>
      </c>
      <c r="F77" s="47">
        <v>9.0699999999999999E-3</v>
      </c>
      <c r="G77" s="47">
        <v>4.3159999999999997E-2</v>
      </c>
      <c r="H77" s="47">
        <v>5.0000000000000001E-4</v>
      </c>
      <c r="I77" s="47">
        <v>5.28E-2</v>
      </c>
      <c r="J77" s="47">
        <v>1.5499999999999999E-3</v>
      </c>
      <c r="K77" s="47">
        <v>276.60000000000002</v>
      </c>
      <c r="L77" s="47">
        <v>14.02</v>
      </c>
      <c r="M77" s="47">
        <v>272.39999999999998</v>
      </c>
      <c r="N77" s="50">
        <v>6.2</v>
      </c>
      <c r="O77" s="47">
        <v>320.2</v>
      </c>
      <c r="P77" s="50">
        <v>130.88</v>
      </c>
      <c r="Q77" s="50">
        <v>1.541850220264334</v>
      </c>
      <c r="R77" s="50">
        <v>14.928169893816369</v>
      </c>
      <c r="S77" s="47">
        <v>272.39999999999998</v>
      </c>
      <c r="T77" s="50">
        <v>6.2</v>
      </c>
    </row>
    <row r="78" spans="1:20" x14ac:dyDescent="0.25">
      <c r="A78" s="47" t="s">
        <v>94</v>
      </c>
      <c r="B78" s="48">
        <v>166.40922591197219</v>
      </c>
      <c r="C78" s="48">
        <v>116.50698660423254</v>
      </c>
      <c r="D78" s="49">
        <v>0.7001233613445379</v>
      </c>
      <c r="E78" s="47">
        <v>0.29398000000000002</v>
      </c>
      <c r="F78" s="47">
        <v>1.108E-2</v>
      </c>
      <c r="G78" s="47">
        <v>3.9669999999999997E-2</v>
      </c>
      <c r="H78" s="47">
        <v>5.1000000000000004E-4</v>
      </c>
      <c r="I78" s="47">
        <v>5.3929999999999999E-2</v>
      </c>
      <c r="J78" s="47">
        <v>2.0699999999999998E-3</v>
      </c>
      <c r="K78" s="47">
        <v>261.7</v>
      </c>
      <c r="L78" s="47">
        <v>17.38</v>
      </c>
      <c r="M78" s="47">
        <v>250.8</v>
      </c>
      <c r="N78" s="50">
        <v>6.28</v>
      </c>
      <c r="O78" s="47">
        <v>367.9</v>
      </c>
      <c r="P78" s="50">
        <v>168.06</v>
      </c>
      <c r="Q78" s="50">
        <v>4.3460925039872311</v>
      </c>
      <c r="R78" s="50">
        <v>31.829301440608852</v>
      </c>
      <c r="S78" s="47">
        <v>250.8</v>
      </c>
      <c r="T78" s="50">
        <v>6.28</v>
      </c>
    </row>
    <row r="79" spans="1:20" x14ac:dyDescent="0.25">
      <c r="A79" s="47" t="s">
        <v>95</v>
      </c>
      <c r="B79" s="48">
        <v>186.89804952275551</v>
      </c>
      <c r="C79" s="48">
        <v>90.464624142023638</v>
      </c>
      <c r="D79" s="49">
        <v>0.48403193277310924</v>
      </c>
      <c r="E79" s="47">
        <v>0.31362000000000001</v>
      </c>
      <c r="F79" s="47">
        <v>9.0200000000000002E-3</v>
      </c>
      <c r="G79" s="47">
        <v>4.199E-2</v>
      </c>
      <c r="H79" s="47">
        <v>4.8999999999999998E-4</v>
      </c>
      <c r="I79" s="47">
        <v>5.4359999999999999E-2</v>
      </c>
      <c r="J79" s="47">
        <v>1.5900000000000001E-3</v>
      </c>
      <c r="K79" s="47">
        <v>277</v>
      </c>
      <c r="L79" s="47">
        <v>13.94</v>
      </c>
      <c r="M79" s="47">
        <v>265.10000000000002</v>
      </c>
      <c r="N79" s="50">
        <v>6.1</v>
      </c>
      <c r="O79" s="47">
        <v>386</v>
      </c>
      <c r="P79" s="50">
        <v>128.24</v>
      </c>
      <c r="Q79" s="50">
        <v>4.4888721237268863</v>
      </c>
      <c r="R79" s="50">
        <v>31.321243523316056</v>
      </c>
      <c r="S79" s="47">
        <v>265.10000000000002</v>
      </c>
      <c r="T79" s="50">
        <v>6.1</v>
      </c>
    </row>
    <row r="80" spans="1:20" x14ac:dyDescent="0.25">
      <c r="A80" s="47" t="s">
        <v>96</v>
      </c>
      <c r="B80" s="48">
        <v>96.947116597365167</v>
      </c>
      <c r="C80" s="48">
        <v>122.2860296729046</v>
      </c>
      <c r="D80" s="49">
        <v>1.2613684033613446</v>
      </c>
      <c r="E80" s="47">
        <v>0.31012000000000001</v>
      </c>
      <c r="F80" s="47">
        <v>1.2449999999999999E-2</v>
      </c>
      <c r="G80" s="47">
        <v>4.3979999999999998E-2</v>
      </c>
      <c r="H80" s="47">
        <v>5.5999999999999995E-4</v>
      </c>
      <c r="I80" s="47">
        <v>5.1310000000000001E-2</v>
      </c>
      <c r="J80" s="47">
        <v>2.0899999999999998E-3</v>
      </c>
      <c r="K80" s="47">
        <v>274.3</v>
      </c>
      <c r="L80" s="47">
        <v>19.3</v>
      </c>
      <c r="M80" s="47">
        <v>277.5</v>
      </c>
      <c r="N80" s="50">
        <v>6.92</v>
      </c>
      <c r="O80" s="47">
        <v>255</v>
      </c>
      <c r="P80" s="50">
        <v>182.14</v>
      </c>
      <c r="Q80" s="50">
        <v>-1.1531531531531491</v>
      </c>
      <c r="R80" s="50">
        <v>-8.8235294117647065</v>
      </c>
      <c r="S80" s="47">
        <v>277.5</v>
      </c>
      <c r="T80" s="50">
        <v>6.92</v>
      </c>
    </row>
    <row r="81" spans="1:20" x14ac:dyDescent="0.25">
      <c r="A81" s="47" t="s">
        <v>97</v>
      </c>
      <c r="B81" s="48">
        <v>83.954204063697674</v>
      </c>
      <c r="C81" s="48">
        <v>36.993100740318809</v>
      </c>
      <c r="D81" s="49">
        <v>0.44063428571428576</v>
      </c>
      <c r="E81" s="47">
        <v>0.59384999999999999</v>
      </c>
      <c r="F81" s="47">
        <v>1.968E-2</v>
      </c>
      <c r="G81" s="47">
        <v>7.775E-2</v>
      </c>
      <c r="H81" s="47">
        <v>9.5E-4</v>
      </c>
      <c r="I81" s="47">
        <v>5.5590000000000001E-2</v>
      </c>
      <c r="J81" s="47">
        <v>1.8699999999999999E-3</v>
      </c>
      <c r="K81" s="47">
        <v>473.3</v>
      </c>
      <c r="L81" s="47">
        <v>25.08</v>
      </c>
      <c r="M81" s="47">
        <v>482.7</v>
      </c>
      <c r="N81" s="50">
        <v>11.4</v>
      </c>
      <c r="O81" s="47">
        <v>435.7</v>
      </c>
      <c r="P81" s="50">
        <v>146.46</v>
      </c>
      <c r="Q81" s="50">
        <v>-1.9473793246322721</v>
      </c>
      <c r="R81" s="50">
        <v>-10.787238925866422</v>
      </c>
      <c r="S81" s="47">
        <v>482.7</v>
      </c>
      <c r="T81" s="50">
        <v>11.4</v>
      </c>
    </row>
    <row r="82" spans="1:20" x14ac:dyDescent="0.25">
      <c r="A82" s="47" t="s">
        <v>98</v>
      </c>
      <c r="B82" s="48">
        <v>2597.5830519232168</v>
      </c>
      <c r="C82" s="48">
        <v>506.39423200233944</v>
      </c>
      <c r="D82" s="49">
        <v>0.19494823529411762</v>
      </c>
      <c r="E82" s="47">
        <v>0.81489</v>
      </c>
      <c r="F82" s="47">
        <v>1.2409999999999999E-2</v>
      </c>
      <c r="G82" s="47">
        <v>9.3380000000000005E-2</v>
      </c>
      <c r="H82" s="47">
        <v>9.7000000000000005E-4</v>
      </c>
      <c r="I82" s="47">
        <v>6.3509999999999997E-2</v>
      </c>
      <c r="J82" s="47">
        <v>9.7000000000000005E-4</v>
      </c>
      <c r="K82" s="47">
        <v>605.20000000000005</v>
      </c>
      <c r="L82" s="47">
        <v>13.9</v>
      </c>
      <c r="M82" s="47">
        <v>575.5</v>
      </c>
      <c r="N82" s="50">
        <v>11.5</v>
      </c>
      <c r="O82" s="47">
        <v>725.2</v>
      </c>
      <c r="P82" s="50">
        <v>64.2</v>
      </c>
      <c r="Q82" s="50">
        <v>5.1607298001737698</v>
      </c>
      <c r="R82" s="50">
        <v>20.642581356867076</v>
      </c>
      <c r="S82" s="47">
        <v>575.5</v>
      </c>
      <c r="T82" s="50">
        <v>11.5</v>
      </c>
    </row>
    <row r="83" spans="1:20" x14ac:dyDescent="0.25">
      <c r="A83" s="47" t="s">
        <v>99</v>
      </c>
      <c r="B83" s="48">
        <v>519.96636504927039</v>
      </c>
      <c r="C83" s="48">
        <v>47.487523142941789</v>
      </c>
      <c r="D83" s="49">
        <v>9.1328067226890755E-2</v>
      </c>
      <c r="E83" s="47">
        <v>0.61075999999999997</v>
      </c>
      <c r="F83" s="47">
        <v>1.166E-2</v>
      </c>
      <c r="G83" s="47">
        <v>7.7310000000000004E-2</v>
      </c>
      <c r="H83" s="47">
        <v>8.4000000000000003E-4</v>
      </c>
      <c r="I83" s="47">
        <v>5.7489999999999999E-2</v>
      </c>
      <c r="J83" s="47">
        <v>1.1100000000000001E-3</v>
      </c>
      <c r="K83" s="47">
        <v>484</v>
      </c>
      <c r="L83" s="47">
        <v>14.7</v>
      </c>
      <c r="M83" s="47">
        <v>480</v>
      </c>
      <c r="N83" s="50">
        <v>10</v>
      </c>
      <c r="O83" s="47">
        <v>510.2</v>
      </c>
      <c r="P83" s="50">
        <v>84.54</v>
      </c>
      <c r="Q83" s="50">
        <v>0.83333333333333337</v>
      </c>
      <c r="R83" s="50">
        <v>5.9192473539788306</v>
      </c>
      <c r="S83" s="47">
        <v>480</v>
      </c>
      <c r="T83" s="50">
        <v>10</v>
      </c>
    </row>
    <row r="84" spans="1:20" x14ac:dyDescent="0.25">
      <c r="A84" s="47" t="s">
        <v>100</v>
      </c>
      <c r="B84" s="48">
        <v>295.83862384350607</v>
      </c>
      <c r="C84" s="48">
        <v>141.21993441306836</v>
      </c>
      <c r="D84" s="49">
        <v>0.47735462184873961</v>
      </c>
      <c r="E84" s="47">
        <v>0.33355000000000001</v>
      </c>
      <c r="F84" s="47">
        <v>8.8400000000000006E-3</v>
      </c>
      <c r="G84" s="47">
        <v>4.5929999999999999E-2</v>
      </c>
      <c r="H84" s="47">
        <v>5.2999999999999998E-4</v>
      </c>
      <c r="I84" s="47">
        <v>5.2850000000000001E-2</v>
      </c>
      <c r="J84" s="47">
        <v>1.42E-3</v>
      </c>
      <c r="K84" s="47">
        <v>292.3</v>
      </c>
      <c r="L84" s="47">
        <v>13.46</v>
      </c>
      <c r="M84" s="47">
        <v>289.5</v>
      </c>
      <c r="N84" s="50">
        <v>6.52</v>
      </c>
      <c r="O84" s="47">
        <v>322.2</v>
      </c>
      <c r="P84" s="50">
        <v>119.94</v>
      </c>
      <c r="Q84" s="50">
        <v>0.96718480138169649</v>
      </c>
      <c r="R84" s="50">
        <v>10.148975791433889</v>
      </c>
      <c r="S84" s="47">
        <v>289.5</v>
      </c>
      <c r="T84" s="50">
        <v>6.52</v>
      </c>
    </row>
    <row r="85" spans="1:20" x14ac:dyDescent="0.25">
      <c r="A85" s="47" t="s">
        <v>101</v>
      </c>
      <c r="B85" s="48">
        <v>142.42231046520141</v>
      </c>
      <c r="C85" s="48">
        <v>123.6283581223045</v>
      </c>
      <c r="D85" s="49">
        <v>0.86804067226890758</v>
      </c>
      <c r="E85" s="47">
        <v>0.30742999999999998</v>
      </c>
      <c r="F85" s="47">
        <v>1.0200000000000001E-2</v>
      </c>
      <c r="G85" s="47">
        <v>4.3700000000000003E-2</v>
      </c>
      <c r="H85" s="47">
        <v>5.2999999999999998E-4</v>
      </c>
      <c r="I85" s="47">
        <v>5.1200000000000002E-2</v>
      </c>
      <c r="J85" s="47">
        <v>1.73E-3</v>
      </c>
      <c r="K85" s="47">
        <v>272.2</v>
      </c>
      <c r="L85" s="47">
        <v>15.84</v>
      </c>
      <c r="M85" s="47">
        <v>275.7</v>
      </c>
      <c r="N85" s="50">
        <v>6.5</v>
      </c>
      <c r="O85" s="47">
        <v>250</v>
      </c>
      <c r="P85" s="50">
        <v>151.44</v>
      </c>
      <c r="Q85" s="50">
        <v>-1.2694958287994198</v>
      </c>
      <c r="R85" s="50">
        <v>-10.279999999999996</v>
      </c>
      <c r="S85" s="47">
        <v>275.7</v>
      </c>
      <c r="T85" s="50">
        <v>6.5</v>
      </c>
    </row>
    <row r="86" spans="1:20" x14ac:dyDescent="0.25">
      <c r="A86" s="47" t="s">
        <v>102</v>
      </c>
      <c r="B86" s="48">
        <v>552.19878268086859</v>
      </c>
      <c r="C86" s="48">
        <v>78.16870283719517</v>
      </c>
      <c r="D86" s="49">
        <v>0.14155899159663865</v>
      </c>
      <c r="E86" s="47">
        <v>0.60028999999999999</v>
      </c>
      <c r="F86" s="47">
        <v>1.1690000000000001E-2</v>
      </c>
      <c r="G86" s="47">
        <v>7.6289999999999997E-2</v>
      </c>
      <c r="H86" s="47">
        <v>8.3000000000000001E-4</v>
      </c>
      <c r="I86" s="47">
        <v>5.7259999999999998E-2</v>
      </c>
      <c r="J86" s="47">
        <v>1.1299999999999999E-3</v>
      </c>
      <c r="K86" s="47">
        <v>477.4</v>
      </c>
      <c r="L86" s="47">
        <v>14.84</v>
      </c>
      <c r="M86" s="47">
        <v>474</v>
      </c>
      <c r="N86" s="50">
        <v>9.92</v>
      </c>
      <c r="O86" s="47">
        <v>501.1</v>
      </c>
      <c r="P86" s="50">
        <v>86.58</v>
      </c>
      <c r="Q86" s="50">
        <v>0.71729957805906697</v>
      </c>
      <c r="R86" s="50">
        <v>5.4081021752145322</v>
      </c>
      <c r="S86" s="47">
        <v>474</v>
      </c>
      <c r="T86" s="50">
        <v>9.92</v>
      </c>
    </row>
    <row r="87" spans="1:20" x14ac:dyDescent="0.25">
      <c r="A87" s="47" t="s">
        <v>103</v>
      </c>
      <c r="B87" s="48">
        <v>126.18116979811703</v>
      </c>
      <c r="C87" s="48">
        <v>89.921706431091536</v>
      </c>
      <c r="D87" s="49">
        <v>0.71263966386554622</v>
      </c>
      <c r="E87" s="47">
        <v>0.30098999999999998</v>
      </c>
      <c r="F87" s="47">
        <v>1.247E-2</v>
      </c>
      <c r="G87" s="47">
        <v>4.2130000000000001E-2</v>
      </c>
      <c r="H87" s="47">
        <v>5.6999999999999998E-4</v>
      </c>
      <c r="I87" s="47">
        <v>5.1990000000000001E-2</v>
      </c>
      <c r="J87" s="47">
        <v>2.2000000000000001E-3</v>
      </c>
      <c r="K87" s="47">
        <v>267.2</v>
      </c>
      <c r="L87" s="47">
        <v>19.46</v>
      </c>
      <c r="M87" s="47">
        <v>266</v>
      </c>
      <c r="N87" s="50">
        <v>7</v>
      </c>
      <c r="O87" s="47">
        <v>285.10000000000002</v>
      </c>
      <c r="P87" s="50">
        <v>187.26</v>
      </c>
      <c r="Q87" s="50">
        <v>0.45112781954886788</v>
      </c>
      <c r="R87" s="50">
        <v>6.6994037179936941</v>
      </c>
      <c r="S87" s="47">
        <v>266</v>
      </c>
      <c r="T87" s="50">
        <v>7</v>
      </c>
    </row>
    <row r="88" spans="1:20" x14ac:dyDescent="0.25">
      <c r="A88" s="47" t="s">
        <v>104</v>
      </c>
      <c r="B88" s="48">
        <v>58.468106401503732</v>
      </c>
      <c r="C88" s="48">
        <v>64.367449898262919</v>
      </c>
      <c r="D88" s="49">
        <v>1.1008984873949579</v>
      </c>
      <c r="E88" s="47">
        <v>2.6963499999999998</v>
      </c>
      <c r="F88" s="47">
        <v>5.5390000000000002E-2</v>
      </c>
      <c r="G88" s="47">
        <v>0.22753000000000001</v>
      </c>
      <c r="H88" s="47">
        <v>2.5699999999999998E-3</v>
      </c>
      <c r="I88" s="47">
        <v>8.6239999999999997E-2</v>
      </c>
      <c r="J88" s="47">
        <v>1.8E-3</v>
      </c>
      <c r="K88" s="47">
        <v>1327.5</v>
      </c>
      <c r="L88" s="47">
        <v>30.44</v>
      </c>
      <c r="M88" s="47">
        <v>1321.5</v>
      </c>
      <c r="N88" s="50">
        <v>27.02</v>
      </c>
      <c r="O88" s="47">
        <v>1343.6</v>
      </c>
      <c r="P88" s="50">
        <v>79.52</v>
      </c>
      <c r="Q88" s="50">
        <v>0.45402951191827468</v>
      </c>
      <c r="R88" s="50">
        <v>1.6448347722536403</v>
      </c>
      <c r="S88" s="47">
        <v>1343.6</v>
      </c>
      <c r="T88" s="50">
        <v>79.52</v>
      </c>
    </row>
    <row r="89" spans="1:20" x14ac:dyDescent="0.25">
      <c r="A89" s="47" t="s">
        <v>105</v>
      </c>
      <c r="B89" s="48">
        <v>309.83099118745565</v>
      </c>
      <c r="C89" s="48">
        <v>256.60233933606378</v>
      </c>
      <c r="D89" s="49">
        <v>0.82820100840336153</v>
      </c>
      <c r="E89" s="47">
        <v>0.60857000000000006</v>
      </c>
      <c r="F89" s="47">
        <v>1.183E-2</v>
      </c>
      <c r="G89" s="47">
        <v>7.9280000000000003E-2</v>
      </c>
      <c r="H89" s="47">
        <v>8.5999999999999998E-4</v>
      </c>
      <c r="I89" s="47">
        <v>5.586E-2</v>
      </c>
      <c r="J89" s="47">
        <v>1.1000000000000001E-3</v>
      </c>
      <c r="K89" s="47">
        <v>482.7</v>
      </c>
      <c r="L89" s="47">
        <v>14.94</v>
      </c>
      <c r="M89" s="47">
        <v>491.8</v>
      </c>
      <c r="N89" s="50">
        <v>10.26</v>
      </c>
      <c r="O89" s="47">
        <v>446.6</v>
      </c>
      <c r="P89" s="50">
        <v>85.5</v>
      </c>
      <c r="Q89" s="50">
        <v>-1.8503456689711311</v>
      </c>
      <c r="R89" s="50">
        <v>-10.120913569189428</v>
      </c>
      <c r="S89" s="47">
        <v>491.8</v>
      </c>
      <c r="T89" s="50">
        <v>10.26</v>
      </c>
    </row>
    <row r="90" spans="1:20" x14ac:dyDescent="0.25">
      <c r="A90" s="47" t="s">
        <v>106</v>
      </c>
      <c r="B90" s="48">
        <v>477.98926301742159</v>
      </c>
      <c r="C90" s="48">
        <v>45.769199122011372</v>
      </c>
      <c r="D90" s="49">
        <v>9.5753613445378152E-2</v>
      </c>
      <c r="E90" s="47">
        <v>0.39229000000000003</v>
      </c>
      <c r="F90" s="47">
        <v>8.2900000000000005E-3</v>
      </c>
      <c r="G90" s="47">
        <v>5.4039999999999998E-2</v>
      </c>
      <c r="H90" s="47">
        <v>5.9000000000000003E-4</v>
      </c>
      <c r="I90" s="47">
        <v>5.2819999999999999E-2</v>
      </c>
      <c r="J90" s="47">
        <v>1.1299999999999999E-3</v>
      </c>
      <c r="K90" s="47">
        <v>336</v>
      </c>
      <c r="L90" s="47">
        <v>12.08</v>
      </c>
      <c r="M90" s="47">
        <v>339.3</v>
      </c>
      <c r="N90" s="50">
        <v>7.24</v>
      </c>
      <c r="O90" s="47">
        <v>321.10000000000002</v>
      </c>
      <c r="P90" s="50">
        <v>95.46</v>
      </c>
      <c r="Q90" s="50">
        <v>-0.97259062776304483</v>
      </c>
      <c r="R90" s="50">
        <v>-5.6680161943319796</v>
      </c>
      <c r="S90" s="47">
        <v>339.3</v>
      </c>
      <c r="T90" s="50">
        <v>7.24</v>
      </c>
    </row>
    <row r="91" spans="1:20" x14ac:dyDescent="0.25">
      <c r="A91" s="47" t="s">
        <v>107</v>
      </c>
      <c r="B91" s="48">
        <v>45.974921272977291</v>
      </c>
      <c r="C91" s="48">
        <v>16.137305543100375</v>
      </c>
      <c r="D91" s="49">
        <v>0.35100235294117643</v>
      </c>
      <c r="E91" s="47">
        <v>1.7614399999999999</v>
      </c>
      <c r="F91" s="47">
        <v>4.6629999999999998E-2</v>
      </c>
      <c r="G91" s="47">
        <v>0.17258999999999999</v>
      </c>
      <c r="H91" s="47">
        <v>2.0799999999999998E-3</v>
      </c>
      <c r="I91" s="47">
        <v>7.4270000000000003E-2</v>
      </c>
      <c r="J91" s="47">
        <v>2E-3</v>
      </c>
      <c r="K91" s="47">
        <v>1031.4000000000001</v>
      </c>
      <c r="L91" s="47">
        <v>34.299999999999997</v>
      </c>
      <c r="M91" s="47">
        <v>1026.4000000000001</v>
      </c>
      <c r="N91" s="50">
        <v>22.86</v>
      </c>
      <c r="O91" s="47">
        <v>1048.8</v>
      </c>
      <c r="P91" s="50">
        <v>106.8</v>
      </c>
      <c r="Q91" s="50">
        <v>0.48713951675759931</v>
      </c>
      <c r="R91" s="50">
        <v>2.1357742181540678</v>
      </c>
      <c r="S91" s="47">
        <v>1026.4000000000001</v>
      </c>
      <c r="T91" s="50">
        <v>22.86</v>
      </c>
    </row>
    <row r="92" spans="1:20" x14ac:dyDescent="0.25">
      <c r="A92" s="47" t="s">
        <v>108</v>
      </c>
      <c r="B92" s="48">
        <v>443.50807206268854</v>
      </c>
      <c r="C92" s="48">
        <v>104.31622919435891</v>
      </c>
      <c r="D92" s="49">
        <v>0.23520705882352944</v>
      </c>
      <c r="E92" s="47">
        <v>0.84492</v>
      </c>
      <c r="F92" s="47">
        <v>1.917E-2</v>
      </c>
      <c r="G92" s="47">
        <v>0.10125000000000001</v>
      </c>
      <c r="H92" s="47">
        <v>1.14E-3</v>
      </c>
      <c r="I92" s="47">
        <v>6.0729999999999999E-2</v>
      </c>
      <c r="J92" s="47">
        <v>1.4E-3</v>
      </c>
      <c r="K92" s="47">
        <v>621.9</v>
      </c>
      <c r="L92" s="47">
        <v>21.1</v>
      </c>
      <c r="M92" s="47">
        <v>621.70000000000005</v>
      </c>
      <c r="N92" s="50">
        <v>13.38</v>
      </c>
      <c r="O92" s="47">
        <v>629.6</v>
      </c>
      <c r="P92" s="50">
        <v>97.66</v>
      </c>
      <c r="Q92" s="50">
        <v>3.2169856844126071E-2</v>
      </c>
      <c r="R92" s="50">
        <v>1.2547649301143546</v>
      </c>
      <c r="S92" s="47">
        <v>621.70000000000005</v>
      </c>
      <c r="T92" s="50">
        <v>13.38</v>
      </c>
    </row>
    <row r="93" spans="1:20" x14ac:dyDescent="0.25">
      <c r="A93" s="47" t="s">
        <v>109</v>
      </c>
      <c r="B93" s="48">
        <v>191.39559616902505</v>
      </c>
      <c r="C93" s="48">
        <v>39.097713373520868</v>
      </c>
      <c r="D93" s="49">
        <v>0.20427697478991597</v>
      </c>
      <c r="E93" s="47">
        <v>1.12263</v>
      </c>
      <c r="F93" s="47">
        <v>2.1569999999999999E-2</v>
      </c>
      <c r="G93" s="47">
        <v>0.11967</v>
      </c>
      <c r="H93" s="47">
        <v>1.31E-3</v>
      </c>
      <c r="I93" s="47">
        <v>6.8269999999999997E-2</v>
      </c>
      <c r="J93" s="47">
        <v>1.33E-3</v>
      </c>
      <c r="K93" s="47">
        <v>764.2</v>
      </c>
      <c r="L93" s="47">
        <v>20.64</v>
      </c>
      <c r="M93" s="47">
        <v>728.7</v>
      </c>
      <c r="N93" s="50">
        <v>15.04</v>
      </c>
      <c r="O93" s="47">
        <v>876.7</v>
      </c>
      <c r="P93" s="50">
        <v>79.38</v>
      </c>
      <c r="Q93" s="50">
        <v>4.8716893097296552</v>
      </c>
      <c r="R93" s="50">
        <v>16.881487395916505</v>
      </c>
      <c r="S93" s="47">
        <v>728.7</v>
      </c>
      <c r="T93" s="50">
        <v>15.04</v>
      </c>
    </row>
    <row r="94" spans="1:20" x14ac:dyDescent="0.25">
      <c r="A94" s="47" t="s">
        <v>110</v>
      </c>
      <c r="B94" s="48">
        <v>779.07502461490878</v>
      </c>
      <c r="C94" s="48">
        <v>243.60379743616824</v>
      </c>
      <c r="D94" s="49">
        <v>0.31268336134453784</v>
      </c>
      <c r="E94" s="47">
        <v>0.47696</v>
      </c>
      <c r="F94" s="47">
        <v>8.6899999999999998E-3</v>
      </c>
      <c r="G94" s="47">
        <v>6.361E-2</v>
      </c>
      <c r="H94" s="47">
        <v>6.8000000000000005E-4</v>
      </c>
      <c r="I94" s="47">
        <v>5.457E-2</v>
      </c>
      <c r="J94" s="47">
        <v>1E-3</v>
      </c>
      <c r="K94" s="47">
        <v>396</v>
      </c>
      <c r="L94" s="47">
        <v>11.94</v>
      </c>
      <c r="M94" s="47">
        <v>397.5</v>
      </c>
      <c r="N94" s="50">
        <v>8.26</v>
      </c>
      <c r="O94" s="47">
        <v>394.4</v>
      </c>
      <c r="P94" s="50">
        <v>80.72</v>
      </c>
      <c r="Q94" s="50">
        <v>-0.37735849056603776</v>
      </c>
      <c r="R94" s="50">
        <v>-0.78600405679513763</v>
      </c>
      <c r="S94" s="47">
        <v>397.5</v>
      </c>
      <c r="T94" s="50">
        <v>8.26</v>
      </c>
    </row>
    <row r="95" spans="1:20" x14ac:dyDescent="0.25">
      <c r="A95" s="47" t="s">
        <v>111</v>
      </c>
      <c r="B95" s="48">
        <v>258.35906845792675</v>
      </c>
      <c r="C95" s="48">
        <v>212.82230565414315</v>
      </c>
      <c r="D95" s="49">
        <v>0.82374621848739493</v>
      </c>
      <c r="E95" s="47">
        <v>0.2979</v>
      </c>
      <c r="F95" s="47">
        <v>7.5300000000000002E-3</v>
      </c>
      <c r="G95" s="47">
        <v>4.1680000000000002E-2</v>
      </c>
      <c r="H95" s="47">
        <v>4.6999999999999999E-4</v>
      </c>
      <c r="I95" s="47">
        <v>5.2010000000000001E-2</v>
      </c>
      <c r="J95" s="47">
        <v>1.33E-3</v>
      </c>
      <c r="K95" s="47">
        <v>264.8</v>
      </c>
      <c r="L95" s="47">
        <v>11.78</v>
      </c>
      <c r="M95" s="47">
        <v>263.3</v>
      </c>
      <c r="N95" s="50">
        <v>5.84</v>
      </c>
      <c r="O95" s="47">
        <v>285.7</v>
      </c>
      <c r="P95" s="50">
        <v>114.92</v>
      </c>
      <c r="Q95" s="50">
        <v>0.5696923661222939</v>
      </c>
      <c r="R95" s="50">
        <v>7.840392019600972</v>
      </c>
      <c r="S95" s="47">
        <v>263.3</v>
      </c>
      <c r="T95" s="50">
        <v>5.84</v>
      </c>
    </row>
    <row r="96" spans="1:20" x14ac:dyDescent="0.25">
      <c r="A96" s="47" t="s">
        <v>112</v>
      </c>
      <c r="B96" s="48">
        <v>206.63728202582729</v>
      </c>
      <c r="C96" s="48">
        <v>85.848587508666228</v>
      </c>
      <c r="D96" s="49">
        <v>0.41545546218487395</v>
      </c>
      <c r="E96" s="47">
        <v>0.48085</v>
      </c>
      <c r="F96" s="47">
        <v>1.213E-2</v>
      </c>
      <c r="G96" s="47">
        <v>6.3049999999999995E-2</v>
      </c>
      <c r="H96" s="47">
        <v>7.2000000000000005E-4</v>
      </c>
      <c r="I96" s="47">
        <v>5.5500000000000001E-2</v>
      </c>
      <c r="J96" s="47">
        <v>1.42E-3</v>
      </c>
      <c r="K96" s="47">
        <v>398.7</v>
      </c>
      <c r="L96" s="47">
        <v>16.64</v>
      </c>
      <c r="M96" s="47">
        <v>394.1</v>
      </c>
      <c r="N96" s="50">
        <v>8.74</v>
      </c>
      <c r="O96" s="47">
        <v>432</v>
      </c>
      <c r="P96" s="50">
        <v>111.36</v>
      </c>
      <c r="Q96" s="50">
        <v>1.1672164425272686</v>
      </c>
      <c r="R96" s="50">
        <v>8.7731481481481435</v>
      </c>
      <c r="S96" s="47">
        <v>394.1</v>
      </c>
      <c r="T96" s="50">
        <v>8.74</v>
      </c>
    </row>
    <row r="97" spans="1:20" x14ac:dyDescent="0.25">
      <c r="A97" s="47" t="s">
        <v>113</v>
      </c>
      <c r="B97" s="48">
        <v>1139.1286200190407</v>
      </c>
      <c r="C97" s="48">
        <v>10.115845046145559</v>
      </c>
      <c r="D97" s="49">
        <v>8.8803361344537823E-3</v>
      </c>
      <c r="E97" s="47">
        <v>0.51054999999999995</v>
      </c>
      <c r="F97" s="47">
        <v>8.5100000000000002E-3</v>
      </c>
      <c r="G97" s="47">
        <v>6.5920000000000006E-2</v>
      </c>
      <c r="H97" s="47">
        <v>6.9999999999999999E-4</v>
      </c>
      <c r="I97" s="47">
        <v>5.636E-2</v>
      </c>
      <c r="J97" s="47">
        <v>9.3999999999999997E-4</v>
      </c>
      <c r="K97" s="47">
        <v>418.8</v>
      </c>
      <c r="L97" s="47">
        <v>11.44</v>
      </c>
      <c r="M97" s="47">
        <v>411.5</v>
      </c>
      <c r="N97" s="50">
        <v>8.44</v>
      </c>
      <c r="O97" s="47">
        <v>465.9</v>
      </c>
      <c r="P97" s="50">
        <v>73.739999999999995</v>
      </c>
      <c r="Q97" s="50">
        <v>1.7739975698663455</v>
      </c>
      <c r="R97" s="50">
        <v>11.676325391714958</v>
      </c>
      <c r="S97" s="47">
        <v>411.5</v>
      </c>
      <c r="T97" s="50">
        <v>8.44</v>
      </c>
    </row>
    <row r="98" spans="1:20" x14ac:dyDescent="0.25">
      <c r="A98" s="47" t="s">
        <v>114</v>
      </c>
      <c r="B98" s="48">
        <v>208.13646424125048</v>
      </c>
      <c r="C98" s="48">
        <v>186.1266103328912</v>
      </c>
      <c r="D98" s="49">
        <v>0.89425277310924378</v>
      </c>
      <c r="E98" s="47">
        <v>0.29404000000000002</v>
      </c>
      <c r="F98" s="47">
        <v>8.09E-3</v>
      </c>
      <c r="G98" s="47">
        <v>4.2950000000000002E-2</v>
      </c>
      <c r="H98" s="47">
        <v>4.8999999999999998E-4</v>
      </c>
      <c r="I98" s="47">
        <v>4.9820000000000003E-2</v>
      </c>
      <c r="J98" s="47">
        <v>1.39E-3</v>
      </c>
      <c r="K98" s="47">
        <v>261.7</v>
      </c>
      <c r="L98" s="47">
        <v>12.7</v>
      </c>
      <c r="M98" s="47">
        <v>271.10000000000002</v>
      </c>
      <c r="N98" s="50">
        <v>6.12</v>
      </c>
      <c r="O98" s="47">
        <v>186.6</v>
      </c>
      <c r="P98" s="50">
        <v>127.3</v>
      </c>
      <c r="Q98" s="50">
        <v>-3.4673552194762203</v>
      </c>
      <c r="R98" s="50">
        <v>-45.284030010718133</v>
      </c>
      <c r="S98" s="47">
        <v>271.10000000000002</v>
      </c>
      <c r="T98" s="50">
        <v>6.12</v>
      </c>
    </row>
    <row r="99" spans="1:20" x14ac:dyDescent="0.25">
      <c r="A99" s="47" t="s">
        <v>115</v>
      </c>
      <c r="B99" s="48">
        <v>986.21203404587698</v>
      </c>
      <c r="C99" s="48">
        <v>500.24784964864762</v>
      </c>
      <c r="D99" s="49">
        <v>0.50724168067226905</v>
      </c>
      <c r="E99" s="47">
        <v>0.54681000000000002</v>
      </c>
      <c r="F99" s="47">
        <v>9.2399999999999999E-3</v>
      </c>
      <c r="G99" s="47">
        <v>6.9639999999999994E-2</v>
      </c>
      <c r="H99" s="47">
        <v>7.3999999999999999E-4</v>
      </c>
      <c r="I99" s="47">
        <v>5.7140000000000003E-2</v>
      </c>
      <c r="J99" s="47">
        <v>9.7000000000000005E-4</v>
      </c>
      <c r="K99" s="47">
        <v>442.9</v>
      </c>
      <c r="L99" s="47">
        <v>12.12</v>
      </c>
      <c r="M99" s="47">
        <v>434</v>
      </c>
      <c r="N99" s="50">
        <v>8.9</v>
      </c>
      <c r="O99" s="47">
        <v>496.3</v>
      </c>
      <c r="P99" s="50">
        <v>73.94</v>
      </c>
      <c r="Q99" s="50">
        <v>2.0506912442396259</v>
      </c>
      <c r="R99" s="50">
        <v>12.552891396332864</v>
      </c>
      <c r="S99" s="47">
        <v>434</v>
      </c>
      <c r="T99" s="50">
        <v>8.9</v>
      </c>
    </row>
    <row r="100" spans="1:20" x14ac:dyDescent="0.25">
      <c r="A100" s="47" t="s">
        <v>116</v>
      </c>
      <c r="B100" s="48">
        <v>146.91985711147092</v>
      </c>
      <c r="C100" s="48">
        <v>106.39373064997238</v>
      </c>
      <c r="D100" s="49">
        <v>0.72416168067226894</v>
      </c>
      <c r="E100" s="47">
        <v>1.1304099999999999</v>
      </c>
      <c r="F100" s="47">
        <v>2.264E-2</v>
      </c>
      <c r="G100" s="47">
        <v>0.12620999999999999</v>
      </c>
      <c r="H100" s="47">
        <v>1.39E-3</v>
      </c>
      <c r="I100" s="47">
        <v>6.5170000000000006E-2</v>
      </c>
      <c r="J100" s="47">
        <v>1.32E-3</v>
      </c>
      <c r="K100" s="47">
        <v>767.9</v>
      </c>
      <c r="L100" s="47">
        <v>21.58</v>
      </c>
      <c r="M100" s="47">
        <v>766.2</v>
      </c>
      <c r="N100" s="50">
        <v>15.9</v>
      </c>
      <c r="O100" s="47">
        <v>780</v>
      </c>
      <c r="P100" s="50">
        <v>83.88</v>
      </c>
      <c r="Q100" s="50">
        <v>0.22187418428607827</v>
      </c>
      <c r="R100" s="50">
        <v>1.7692307692307634</v>
      </c>
      <c r="S100" s="47">
        <v>766.2</v>
      </c>
      <c r="T100" s="50">
        <v>15.9</v>
      </c>
    </row>
    <row r="101" spans="1:20" x14ac:dyDescent="0.25">
      <c r="A101" s="47" t="s">
        <v>117</v>
      </c>
      <c r="B101" s="48">
        <v>60.21715231949743</v>
      </c>
      <c r="C101" s="48">
        <v>28.430308943809617</v>
      </c>
      <c r="D101" s="49">
        <v>0.47212974789915962</v>
      </c>
      <c r="E101" s="47">
        <v>1.1106</v>
      </c>
      <c r="F101" s="47">
        <v>2.964E-2</v>
      </c>
      <c r="G101" s="47">
        <v>0.12534999999999999</v>
      </c>
      <c r="H101" s="47">
        <v>1.49E-3</v>
      </c>
      <c r="I101" s="47">
        <v>6.447E-2</v>
      </c>
      <c r="J101" s="47">
        <v>1.75E-3</v>
      </c>
      <c r="K101" s="47">
        <v>758.5</v>
      </c>
      <c r="L101" s="47">
        <v>28.52</v>
      </c>
      <c r="M101" s="47">
        <v>761.3</v>
      </c>
      <c r="N101" s="50">
        <v>17.02</v>
      </c>
      <c r="O101" s="47">
        <v>757.2</v>
      </c>
      <c r="P101" s="50">
        <v>112.38</v>
      </c>
      <c r="Q101" s="50">
        <v>-0.36779193484827988</v>
      </c>
      <c r="R101" s="50">
        <v>-0.5414685684099193</v>
      </c>
      <c r="S101" s="47">
        <v>761.3</v>
      </c>
      <c r="T101" s="50">
        <v>17.02</v>
      </c>
    </row>
    <row r="102" spans="1:20" x14ac:dyDescent="0.25">
      <c r="A102" s="47" t="s">
        <v>118</v>
      </c>
      <c r="B102" s="48">
        <v>695.87041165892265</v>
      </c>
      <c r="C102" s="48">
        <v>263.40811930777789</v>
      </c>
      <c r="D102" s="49">
        <v>0.37853042016806721</v>
      </c>
      <c r="E102" s="47">
        <v>0.59036999999999995</v>
      </c>
      <c r="F102" s="47">
        <v>1.0319999999999999E-2</v>
      </c>
      <c r="G102" s="47">
        <v>7.6249999999999998E-2</v>
      </c>
      <c r="H102" s="47">
        <v>8.0999999999999996E-4</v>
      </c>
      <c r="I102" s="47">
        <v>5.6340000000000001E-2</v>
      </c>
      <c r="J102" s="47">
        <v>9.8999999999999999E-4</v>
      </c>
      <c r="K102" s="47">
        <v>471.1</v>
      </c>
      <c r="L102" s="47">
        <v>13.18</v>
      </c>
      <c r="M102" s="47">
        <v>473.7</v>
      </c>
      <c r="N102" s="50">
        <v>9.74</v>
      </c>
      <c r="O102" s="47">
        <v>465.1</v>
      </c>
      <c r="P102" s="50">
        <v>77.38</v>
      </c>
      <c r="Q102" s="50">
        <v>-0.54887059320244158</v>
      </c>
      <c r="R102" s="50">
        <v>-1.8490647172650969</v>
      </c>
      <c r="S102" s="47">
        <v>473.7</v>
      </c>
      <c r="T102" s="50">
        <v>9.74</v>
      </c>
    </row>
    <row r="103" spans="1:20" x14ac:dyDescent="0.25">
      <c r="A103" s="47" t="s">
        <v>119</v>
      </c>
      <c r="B103" s="48">
        <v>92.69943365366619</v>
      </c>
      <c r="C103" s="48">
        <v>156.40027213784728</v>
      </c>
      <c r="D103" s="49">
        <v>1.6871761344537812</v>
      </c>
      <c r="E103" s="47">
        <v>1.7792300000000001</v>
      </c>
      <c r="F103" s="47">
        <v>3.637E-2</v>
      </c>
      <c r="G103" s="47">
        <v>0.17324999999999999</v>
      </c>
      <c r="H103" s="47">
        <v>1.9400000000000001E-3</v>
      </c>
      <c r="I103" s="47">
        <v>7.4730000000000005E-2</v>
      </c>
      <c r="J103" s="47">
        <v>1.5399999999999999E-3</v>
      </c>
      <c r="K103" s="47">
        <v>1037.9000000000001</v>
      </c>
      <c r="L103" s="47">
        <v>26.58</v>
      </c>
      <c r="M103" s="47">
        <v>1030</v>
      </c>
      <c r="N103" s="50">
        <v>21.28</v>
      </c>
      <c r="O103" s="47">
        <v>1061.2</v>
      </c>
      <c r="P103" s="50">
        <v>82.08</v>
      </c>
      <c r="Q103" s="50">
        <v>0.7669902912621448</v>
      </c>
      <c r="R103" s="50">
        <v>2.940067847719567</v>
      </c>
      <c r="S103" s="47">
        <v>1030</v>
      </c>
      <c r="T103" s="50">
        <v>21.28</v>
      </c>
    </row>
    <row r="104" spans="1:20" x14ac:dyDescent="0.25">
      <c r="A104" s="47" t="s">
        <v>120</v>
      </c>
      <c r="B104" s="48">
        <v>494.9799947922175</v>
      </c>
      <c r="C104" s="48">
        <v>345.16710344069747</v>
      </c>
      <c r="D104" s="49">
        <v>0.69733546218487397</v>
      </c>
      <c r="E104" s="47">
        <v>0.29237000000000002</v>
      </c>
      <c r="F104" s="47">
        <v>6.0800000000000003E-3</v>
      </c>
      <c r="G104" s="47">
        <v>4.1230000000000003E-2</v>
      </c>
      <c r="H104" s="47">
        <v>4.4999999999999999E-4</v>
      </c>
      <c r="I104" s="47">
        <v>5.16E-2</v>
      </c>
      <c r="J104" s="47">
        <v>1.08E-3</v>
      </c>
      <c r="K104" s="47">
        <v>260.39999999999998</v>
      </c>
      <c r="L104" s="47">
        <v>9.56</v>
      </c>
      <c r="M104" s="47">
        <v>260.5</v>
      </c>
      <c r="N104" s="50">
        <v>5.58</v>
      </c>
      <c r="O104" s="47">
        <v>267.7</v>
      </c>
      <c r="P104" s="50">
        <v>94.84</v>
      </c>
      <c r="Q104" s="50">
        <v>-3.8387715930910837E-2</v>
      </c>
      <c r="R104" s="50">
        <v>2.6895778856929358</v>
      </c>
      <c r="S104" s="47">
        <v>260.5</v>
      </c>
      <c r="T104" s="50">
        <v>5.58</v>
      </c>
    </row>
    <row r="105" spans="1:20" x14ac:dyDescent="0.25">
      <c r="A105" s="47" t="s">
        <v>121</v>
      </c>
      <c r="B105" s="48">
        <v>143.9214926806246</v>
      </c>
      <c r="C105" s="48">
        <v>46.74850668706199</v>
      </c>
      <c r="D105" s="49">
        <v>0.32481949579831937</v>
      </c>
      <c r="E105" s="47">
        <v>0.63717999999999997</v>
      </c>
      <c r="F105" s="47">
        <v>1.8159999999999999E-2</v>
      </c>
      <c r="G105" s="47">
        <v>7.603E-2</v>
      </c>
      <c r="H105" s="47">
        <v>9.1E-4</v>
      </c>
      <c r="I105" s="47">
        <v>6.0979999999999999E-2</v>
      </c>
      <c r="J105" s="47">
        <v>1.7700000000000001E-3</v>
      </c>
      <c r="K105" s="47">
        <v>500.6</v>
      </c>
      <c r="L105" s="47">
        <v>22.52</v>
      </c>
      <c r="M105" s="47">
        <v>472.4</v>
      </c>
      <c r="N105" s="50">
        <v>10.96</v>
      </c>
      <c r="O105" s="47">
        <v>638.5</v>
      </c>
      <c r="P105" s="50">
        <v>122.34</v>
      </c>
      <c r="Q105" s="50">
        <v>5.9695173581710517</v>
      </c>
      <c r="R105" s="50">
        <v>26.014095536413475</v>
      </c>
      <c r="S105" s="47">
        <v>472.4</v>
      </c>
      <c r="T105" s="50">
        <v>10.96</v>
      </c>
    </row>
    <row r="106" spans="1:20" x14ac:dyDescent="0.25">
      <c r="A106" s="47" t="s">
        <v>122</v>
      </c>
      <c r="B106" s="48">
        <v>385.03996566118485</v>
      </c>
      <c r="C106" s="48">
        <v>50.775058490242273</v>
      </c>
      <c r="D106" s="49">
        <v>0.13186957983193279</v>
      </c>
      <c r="E106" s="47">
        <v>1.1683699999999999</v>
      </c>
      <c r="F106" s="47">
        <v>2.0400000000000001E-2</v>
      </c>
      <c r="G106" s="47">
        <v>0.11927</v>
      </c>
      <c r="H106" s="47">
        <v>1.2800000000000001E-3</v>
      </c>
      <c r="I106" s="47">
        <v>7.1279999999999996E-2</v>
      </c>
      <c r="J106" s="47">
        <v>1.25E-3</v>
      </c>
      <c r="K106" s="47">
        <v>785.9</v>
      </c>
      <c r="L106" s="47">
        <v>19.100000000000001</v>
      </c>
      <c r="M106" s="47">
        <v>726.3</v>
      </c>
      <c r="N106" s="50">
        <v>14.74</v>
      </c>
      <c r="O106" s="47">
        <v>965.5</v>
      </c>
      <c r="P106" s="50">
        <v>70.739999999999995</v>
      </c>
      <c r="Q106" s="50">
        <v>8.2059754922208477</v>
      </c>
      <c r="R106" s="50">
        <v>24.774728120145006</v>
      </c>
      <c r="S106" s="47">
        <v>726.3</v>
      </c>
      <c r="T106" s="50">
        <v>14.74</v>
      </c>
    </row>
    <row r="107" spans="1:20" x14ac:dyDescent="0.25">
      <c r="A107" s="47" t="s">
        <v>123</v>
      </c>
      <c r="B107" s="48">
        <v>399.03233300513449</v>
      </c>
      <c r="C107" s="48">
        <v>46.497795883548889</v>
      </c>
      <c r="D107" s="49">
        <v>0.11652638655462184</v>
      </c>
      <c r="E107" s="47">
        <v>1.3048599999999999</v>
      </c>
      <c r="F107" s="47">
        <v>2.2519999999999998E-2</v>
      </c>
      <c r="G107" s="47">
        <v>0.13017999999999999</v>
      </c>
      <c r="H107" s="47">
        <v>1.39E-3</v>
      </c>
      <c r="I107" s="47">
        <v>7.2940000000000005E-2</v>
      </c>
      <c r="J107" s="47">
        <v>1.2600000000000001E-3</v>
      </c>
      <c r="K107" s="47">
        <v>847.9</v>
      </c>
      <c r="L107" s="47">
        <v>19.84</v>
      </c>
      <c r="M107" s="47">
        <v>788.9</v>
      </c>
      <c r="N107" s="50">
        <v>15.9</v>
      </c>
      <c r="O107" s="47">
        <v>1012.1</v>
      </c>
      <c r="P107" s="50">
        <v>69.400000000000006</v>
      </c>
      <c r="Q107" s="50">
        <v>7.4787679046773992</v>
      </c>
      <c r="R107" s="50">
        <v>22.053156802687486</v>
      </c>
      <c r="S107" s="47">
        <v>788.9</v>
      </c>
      <c r="T107" s="50">
        <v>15.9</v>
      </c>
    </row>
    <row r="108" spans="1:20" x14ac:dyDescent="0.25">
      <c r="A108" s="47" t="s">
        <v>124</v>
      </c>
      <c r="B108" s="48">
        <v>121.18389574670645</v>
      </c>
      <c r="C108" s="48">
        <v>43.953378620289129</v>
      </c>
      <c r="D108" s="49">
        <v>0.36269983193277311</v>
      </c>
      <c r="E108" s="47">
        <v>1.9824600000000001</v>
      </c>
      <c r="F108" s="47">
        <v>3.7600000000000001E-2</v>
      </c>
      <c r="G108" s="47">
        <v>0.18112</v>
      </c>
      <c r="H108" s="47">
        <v>1.99E-3</v>
      </c>
      <c r="I108" s="47">
        <v>7.9640000000000002E-2</v>
      </c>
      <c r="J108" s="47">
        <v>1.5200000000000001E-3</v>
      </c>
      <c r="K108" s="47">
        <v>1109.5999999999999</v>
      </c>
      <c r="L108" s="47">
        <v>25.6</v>
      </c>
      <c r="M108" s="47">
        <v>1073.0999999999999</v>
      </c>
      <c r="N108" s="50">
        <v>21.74</v>
      </c>
      <c r="O108" s="47">
        <v>1188.2</v>
      </c>
      <c r="P108" s="50">
        <v>74.58</v>
      </c>
      <c r="Q108" s="50">
        <v>3.4013605442176873</v>
      </c>
      <c r="R108" s="50">
        <v>9.6869213937047753</v>
      </c>
      <c r="S108" s="47">
        <v>1073.0999999999999</v>
      </c>
      <c r="T108" s="50">
        <v>21.74</v>
      </c>
    </row>
    <row r="109" spans="1:20" x14ac:dyDescent="0.25">
      <c r="A109" s="47" t="s">
        <v>125</v>
      </c>
      <c r="B109" s="48">
        <v>85.953113684261893</v>
      </c>
      <c r="C109" s="48">
        <v>88.039217422231118</v>
      </c>
      <c r="D109" s="49">
        <v>1.0242702521008404</v>
      </c>
      <c r="E109" s="47">
        <v>0.56511</v>
      </c>
      <c r="F109" s="47">
        <v>1.7420000000000001E-2</v>
      </c>
      <c r="G109" s="47">
        <v>7.571E-2</v>
      </c>
      <c r="H109" s="47">
        <v>9.1E-4</v>
      </c>
      <c r="I109" s="47">
        <v>5.432E-2</v>
      </c>
      <c r="J109" s="47">
        <v>1.6999999999999999E-3</v>
      </c>
      <c r="K109" s="47">
        <v>454.8</v>
      </c>
      <c r="L109" s="47">
        <v>22.6</v>
      </c>
      <c r="M109" s="47">
        <v>470.4</v>
      </c>
      <c r="N109" s="50">
        <v>10.9</v>
      </c>
      <c r="O109" s="47">
        <v>384</v>
      </c>
      <c r="P109" s="50">
        <v>137.04</v>
      </c>
      <c r="Q109" s="50">
        <v>-3.3163265306122378</v>
      </c>
      <c r="R109" s="50">
        <v>-22.499999999999996</v>
      </c>
      <c r="S109" s="47">
        <v>470.4</v>
      </c>
      <c r="T109" s="50">
        <v>10.9</v>
      </c>
    </row>
    <row r="110" spans="1:20" x14ac:dyDescent="0.25">
      <c r="A110" s="47" t="s">
        <v>126</v>
      </c>
      <c r="B110" s="48">
        <v>233.12283449830335</v>
      </c>
      <c r="C110" s="48">
        <v>60.708712331106902</v>
      </c>
      <c r="D110" s="49">
        <v>0.26041512605042016</v>
      </c>
      <c r="E110" s="47">
        <v>0.59777000000000002</v>
      </c>
      <c r="F110" s="47">
        <v>1.2670000000000001E-2</v>
      </c>
      <c r="G110" s="47">
        <v>7.5130000000000002E-2</v>
      </c>
      <c r="H110" s="47">
        <v>8.3000000000000001E-4</v>
      </c>
      <c r="I110" s="47">
        <v>5.7889999999999997E-2</v>
      </c>
      <c r="J110" s="47">
        <v>1.24E-3</v>
      </c>
      <c r="K110" s="47">
        <v>475.8</v>
      </c>
      <c r="L110" s="47">
        <v>16.100000000000001</v>
      </c>
      <c r="M110" s="47">
        <v>467</v>
      </c>
      <c r="N110" s="50">
        <v>9.9600000000000009</v>
      </c>
      <c r="O110" s="47">
        <v>525.4</v>
      </c>
      <c r="P110" s="50">
        <v>93.02</v>
      </c>
      <c r="Q110" s="50">
        <v>1.8843683083511802</v>
      </c>
      <c r="R110" s="50">
        <v>11.115340692805479</v>
      </c>
      <c r="S110" s="47">
        <v>467</v>
      </c>
      <c r="T110" s="50">
        <v>9.9600000000000009</v>
      </c>
    </row>
    <row r="111" spans="1:20" x14ac:dyDescent="0.25">
      <c r="A111" s="47" t="s">
        <v>127</v>
      </c>
      <c r="B111" s="48">
        <v>659.64017478619587</v>
      </c>
      <c r="C111" s="48">
        <v>238.37045602200769</v>
      </c>
      <c r="D111" s="49">
        <v>0.36136436974789909</v>
      </c>
      <c r="E111" s="47">
        <v>0.32540000000000002</v>
      </c>
      <c r="F111" s="47">
        <v>6.3299999999999997E-3</v>
      </c>
      <c r="G111" s="47">
        <v>4.5499999999999999E-2</v>
      </c>
      <c r="H111" s="47">
        <v>4.8999999999999998E-4</v>
      </c>
      <c r="I111" s="47">
        <v>5.203E-2</v>
      </c>
      <c r="J111" s="47">
        <v>1.0200000000000001E-3</v>
      </c>
      <c r="K111" s="47">
        <v>286</v>
      </c>
      <c r="L111" s="47">
        <v>9.6999999999999993</v>
      </c>
      <c r="M111" s="47">
        <v>286.89999999999998</v>
      </c>
      <c r="N111" s="50">
        <v>6.08</v>
      </c>
      <c r="O111" s="47">
        <v>286.8</v>
      </c>
      <c r="P111" s="50">
        <v>88.18</v>
      </c>
      <c r="Q111" s="50">
        <v>-0.31369815266642642</v>
      </c>
      <c r="R111" s="50">
        <v>-3.4867503486738456E-2</v>
      </c>
      <c r="S111" s="47">
        <v>286.89999999999998</v>
      </c>
      <c r="T111" s="50">
        <v>6.08</v>
      </c>
    </row>
    <row r="112" spans="1:20" x14ac:dyDescent="0.25">
      <c r="A112" s="47" t="s">
        <v>128</v>
      </c>
      <c r="B112" s="48">
        <v>212.63401088751999</v>
      </c>
      <c r="C112" s="48">
        <v>73.18205097471072</v>
      </c>
      <c r="D112" s="49">
        <v>0.34416907563025212</v>
      </c>
      <c r="E112" s="47">
        <v>1.5566899999999999</v>
      </c>
      <c r="F112" s="47">
        <v>2.853E-2</v>
      </c>
      <c r="G112" s="47">
        <v>0.15507000000000001</v>
      </c>
      <c r="H112" s="47">
        <v>1.6800000000000001E-3</v>
      </c>
      <c r="I112" s="47">
        <v>7.3039999999999994E-2</v>
      </c>
      <c r="J112" s="47">
        <v>1.3500000000000001E-3</v>
      </c>
      <c r="K112" s="47">
        <v>953.2</v>
      </c>
      <c r="L112" s="47">
        <v>22.66</v>
      </c>
      <c r="M112" s="47">
        <v>929.3</v>
      </c>
      <c r="N112" s="50">
        <v>18.78</v>
      </c>
      <c r="O112" s="47">
        <v>1015.2</v>
      </c>
      <c r="P112" s="50">
        <v>73.739999999999995</v>
      </c>
      <c r="Q112" s="50">
        <v>2.571828257828483</v>
      </c>
      <c r="R112" s="50">
        <v>8.4613869188337354</v>
      </c>
      <c r="S112" s="47">
        <v>929.3</v>
      </c>
      <c r="T112" s="50">
        <v>18.78</v>
      </c>
    </row>
    <row r="113" spans="1:20" x14ac:dyDescent="0.25">
      <c r="A113" s="47" t="s">
        <v>129</v>
      </c>
      <c r="B113" s="48">
        <v>155.66508670143944</v>
      </c>
      <c r="C113" s="48">
        <v>79.589544341088668</v>
      </c>
      <c r="D113" s="49">
        <v>0.51128705882352943</v>
      </c>
      <c r="E113" s="47">
        <v>0.31606000000000001</v>
      </c>
      <c r="F113" s="47">
        <v>9.2700000000000005E-3</v>
      </c>
      <c r="G113" s="47">
        <v>4.3479999999999998E-2</v>
      </c>
      <c r="H113" s="47">
        <v>5.1000000000000004E-4</v>
      </c>
      <c r="I113" s="47">
        <v>5.289E-2</v>
      </c>
      <c r="J113" s="47">
        <v>1.57E-3</v>
      </c>
      <c r="K113" s="47">
        <v>278.89999999999998</v>
      </c>
      <c r="L113" s="47">
        <v>14.3</v>
      </c>
      <c r="M113" s="47">
        <v>274.39999999999998</v>
      </c>
      <c r="N113" s="50">
        <v>6.36</v>
      </c>
      <c r="O113" s="47">
        <v>324</v>
      </c>
      <c r="P113" s="50">
        <v>132.41999999999999</v>
      </c>
      <c r="Q113" s="50">
        <v>1.6399416909620992</v>
      </c>
      <c r="R113" s="50">
        <v>15.308641975308648</v>
      </c>
      <c r="S113" s="47">
        <v>274.39999999999998</v>
      </c>
      <c r="T113" s="50">
        <v>6.36</v>
      </c>
    </row>
    <row r="114" spans="1:20" x14ac:dyDescent="0.25">
      <c r="A114" s="47" t="s">
        <v>130</v>
      </c>
      <c r="B114" s="48">
        <v>340.31436290106018</v>
      </c>
      <c r="C114" s="48">
        <v>144.2052085055339</v>
      </c>
      <c r="D114" s="49">
        <v>0.42374117647058812</v>
      </c>
      <c r="E114" s="47">
        <v>1.1745000000000001</v>
      </c>
      <c r="F114" s="47">
        <v>2.1149999999999999E-2</v>
      </c>
      <c r="G114" s="47">
        <v>0.1288</v>
      </c>
      <c r="H114" s="47">
        <v>1.39E-3</v>
      </c>
      <c r="I114" s="47">
        <v>6.6350000000000006E-2</v>
      </c>
      <c r="J114" s="47">
        <v>1.1999999999999999E-3</v>
      </c>
      <c r="K114" s="47">
        <v>788.7</v>
      </c>
      <c r="L114" s="47">
        <v>19.739999999999998</v>
      </c>
      <c r="M114" s="47">
        <v>781</v>
      </c>
      <c r="N114" s="50">
        <v>15.86</v>
      </c>
      <c r="O114" s="47">
        <v>817.5</v>
      </c>
      <c r="P114" s="50">
        <v>74.58</v>
      </c>
      <c r="Q114" s="50">
        <v>0.98591549295775227</v>
      </c>
      <c r="R114" s="50">
        <v>4.4648318042813457</v>
      </c>
      <c r="S114" s="47">
        <v>781</v>
      </c>
      <c r="T114" s="50">
        <v>15.86</v>
      </c>
    </row>
    <row r="115" spans="1:20" x14ac:dyDescent="0.25">
      <c r="A115" s="47" t="s">
        <v>131</v>
      </c>
      <c r="B115" s="48">
        <v>648.39630817052216</v>
      </c>
      <c r="C115" s="48">
        <v>59.899395819640034</v>
      </c>
      <c r="D115" s="49">
        <v>9.2380840336134445E-2</v>
      </c>
      <c r="E115" s="47">
        <v>0.62504999999999999</v>
      </c>
      <c r="F115" s="47">
        <v>1.213E-2</v>
      </c>
      <c r="G115" s="47">
        <v>7.8340000000000007E-2</v>
      </c>
      <c r="H115" s="47">
        <v>8.4999999999999995E-4</v>
      </c>
      <c r="I115" s="47">
        <v>5.806E-2</v>
      </c>
      <c r="J115" s="47">
        <v>1.1299999999999999E-3</v>
      </c>
      <c r="K115" s="47">
        <v>493</v>
      </c>
      <c r="L115" s="47">
        <v>15.16</v>
      </c>
      <c r="M115" s="47">
        <v>486.2</v>
      </c>
      <c r="N115" s="50">
        <v>10.199999999999999</v>
      </c>
      <c r="O115" s="47">
        <v>531.5</v>
      </c>
      <c r="P115" s="50">
        <v>85.22</v>
      </c>
      <c r="Q115" s="50">
        <v>1.398601398601401</v>
      </c>
      <c r="R115" s="50">
        <v>8.523047977422392</v>
      </c>
      <c r="S115" s="47">
        <v>486.2</v>
      </c>
      <c r="T115" s="50">
        <v>10.199999999999999</v>
      </c>
    </row>
    <row r="116" spans="1:20" x14ac:dyDescent="0.25">
      <c r="A116" s="47" t="s">
        <v>132</v>
      </c>
      <c r="B116" s="48">
        <v>103.94330026933996</v>
      </c>
      <c r="C116" s="48">
        <v>43.429013226282024</v>
      </c>
      <c r="D116" s="49">
        <v>0.41781445378151261</v>
      </c>
      <c r="E116" s="47">
        <v>0.31842999999999999</v>
      </c>
      <c r="F116" s="47">
        <v>1.14E-2</v>
      </c>
      <c r="G116" s="47">
        <v>4.3560000000000001E-2</v>
      </c>
      <c r="H116" s="47">
        <v>5.5000000000000003E-4</v>
      </c>
      <c r="I116" s="47">
        <v>5.3199999999999997E-2</v>
      </c>
      <c r="J116" s="47">
        <v>1.9300000000000001E-3</v>
      </c>
      <c r="K116" s="47">
        <v>280.7</v>
      </c>
      <c r="L116" s="47">
        <v>17.559999999999999</v>
      </c>
      <c r="M116" s="47">
        <v>274.8</v>
      </c>
      <c r="N116" s="50">
        <v>6.74</v>
      </c>
      <c r="O116" s="47">
        <v>337.1</v>
      </c>
      <c r="P116" s="50">
        <v>160.46</v>
      </c>
      <c r="Q116" s="50">
        <v>2.147016011644824</v>
      </c>
      <c r="R116" s="50">
        <v>18.481162859685554</v>
      </c>
      <c r="S116" s="47">
        <v>274.8</v>
      </c>
      <c r="T116" s="50">
        <v>6.74</v>
      </c>
    </row>
    <row r="117" spans="1:20" x14ac:dyDescent="0.25">
      <c r="A117" s="47" t="s">
        <v>133</v>
      </c>
      <c r="B117" s="48">
        <v>137.67490011636136</v>
      </c>
      <c r="C117" s="48">
        <v>74.516828920964031</v>
      </c>
      <c r="D117" s="49">
        <v>0.54125210084033615</v>
      </c>
      <c r="E117" s="47">
        <v>5.6811499999999997</v>
      </c>
      <c r="F117" s="47">
        <v>0.10349</v>
      </c>
      <c r="G117" s="47">
        <v>0.33539000000000002</v>
      </c>
      <c r="H117" s="47">
        <v>3.7200000000000002E-3</v>
      </c>
      <c r="I117" s="47">
        <v>0.12325</v>
      </c>
      <c r="J117" s="47">
        <v>2.2599999999999999E-3</v>
      </c>
      <c r="K117" s="47">
        <v>1928.5</v>
      </c>
      <c r="L117" s="47">
        <v>31.46</v>
      </c>
      <c r="M117" s="47">
        <v>1864.5</v>
      </c>
      <c r="N117" s="50">
        <v>35.92</v>
      </c>
      <c r="O117" s="47">
        <v>2003.8</v>
      </c>
      <c r="P117" s="50">
        <v>64.319999999999993</v>
      </c>
      <c r="Q117" s="50">
        <v>3.4325556449450256</v>
      </c>
      <c r="R117" s="50">
        <v>6.9517915959676602</v>
      </c>
      <c r="S117" s="47">
        <v>2003.8</v>
      </c>
      <c r="T117" s="50">
        <v>64.319999999999993</v>
      </c>
    </row>
    <row r="118" spans="1:20" x14ac:dyDescent="0.25">
      <c r="A118" s="47" t="s">
        <v>134</v>
      </c>
      <c r="B118" s="48">
        <v>258.85879586306777</v>
      </c>
      <c r="C118" s="48">
        <v>294.55329203426589</v>
      </c>
      <c r="D118" s="49">
        <v>1.1378917647058822</v>
      </c>
      <c r="E118" s="47">
        <v>1.5386200000000001</v>
      </c>
      <c r="F118" s="47">
        <v>2.792E-2</v>
      </c>
      <c r="G118" s="47">
        <v>0.15523999999999999</v>
      </c>
      <c r="H118" s="47">
        <v>1.6800000000000001E-3</v>
      </c>
      <c r="I118" s="47">
        <v>7.2109999999999994E-2</v>
      </c>
      <c r="J118" s="47">
        <v>1.31E-3</v>
      </c>
      <c r="K118" s="47">
        <v>946</v>
      </c>
      <c r="L118" s="47">
        <v>22.34</v>
      </c>
      <c r="M118" s="47">
        <v>930.3</v>
      </c>
      <c r="N118" s="50">
        <v>18.739999999999998</v>
      </c>
      <c r="O118" s="47">
        <v>989.2</v>
      </c>
      <c r="P118" s="50">
        <v>73.14</v>
      </c>
      <c r="Q118" s="50">
        <v>1.6876276469955978</v>
      </c>
      <c r="R118" s="50">
        <v>5.9543065103113717</v>
      </c>
      <c r="S118" s="47">
        <v>930.3</v>
      </c>
      <c r="T118" s="50">
        <v>18.739999999999998</v>
      </c>
    </row>
    <row r="119" spans="1:20" x14ac:dyDescent="0.25">
      <c r="A119" s="47" t="s">
        <v>135</v>
      </c>
      <c r="B119" s="48">
        <v>507.47317992074397</v>
      </c>
      <c r="C119" s="48">
        <v>479.16658181359509</v>
      </c>
      <c r="D119" s="49">
        <v>0.94422050420168069</v>
      </c>
      <c r="E119" s="47">
        <v>0.69298999999999999</v>
      </c>
      <c r="F119" s="47">
        <v>1.2749999999999999E-2</v>
      </c>
      <c r="G119" s="47">
        <v>8.6529999999999996E-2</v>
      </c>
      <c r="H119" s="47">
        <v>9.3000000000000005E-4</v>
      </c>
      <c r="I119" s="47">
        <v>5.8270000000000002E-2</v>
      </c>
      <c r="J119" s="47">
        <v>1.07E-3</v>
      </c>
      <c r="K119" s="47">
        <v>534.6</v>
      </c>
      <c r="L119" s="47">
        <v>15.3</v>
      </c>
      <c r="M119" s="47">
        <v>535</v>
      </c>
      <c r="N119" s="50">
        <v>11.08</v>
      </c>
      <c r="O119" s="47">
        <v>539.20000000000005</v>
      </c>
      <c r="P119" s="50">
        <v>80.88</v>
      </c>
      <c r="Q119" s="50">
        <v>-7.4766355140182664E-2</v>
      </c>
      <c r="R119" s="50">
        <v>0.77893175074184817</v>
      </c>
      <c r="S119" s="47">
        <v>535</v>
      </c>
      <c r="T119" s="50">
        <v>11.08</v>
      </c>
    </row>
    <row r="120" spans="1:20" x14ac:dyDescent="0.25">
      <c r="A120" s="47" t="s">
        <v>136</v>
      </c>
      <c r="B120" s="48">
        <v>46.474648678118356</v>
      </c>
      <c r="C120" s="48">
        <v>31.72343897037711</v>
      </c>
      <c r="D120" s="49">
        <v>0.68259663865546216</v>
      </c>
      <c r="E120" s="47">
        <v>1.9061699999999999</v>
      </c>
      <c r="F120" s="47">
        <v>4.8169999999999998E-2</v>
      </c>
      <c r="G120" s="47">
        <v>0.18481</v>
      </c>
      <c r="H120" s="47">
        <v>2.2000000000000001E-3</v>
      </c>
      <c r="I120" s="47">
        <v>7.5039999999999996E-2</v>
      </c>
      <c r="J120" s="47">
        <v>1.92E-3</v>
      </c>
      <c r="K120" s="47">
        <v>1083.2</v>
      </c>
      <c r="L120" s="47">
        <v>33.659999999999997</v>
      </c>
      <c r="M120" s="47">
        <v>1093.2</v>
      </c>
      <c r="N120" s="50">
        <v>23.98</v>
      </c>
      <c r="O120" s="47">
        <v>1069.7</v>
      </c>
      <c r="P120" s="50">
        <v>101.34</v>
      </c>
      <c r="Q120" s="50">
        <v>-0.91474570069520666</v>
      </c>
      <c r="R120" s="50">
        <v>-2.1968776292418433</v>
      </c>
      <c r="S120" s="47">
        <v>1093.2</v>
      </c>
      <c r="T120" s="50">
        <v>23.98</v>
      </c>
    </row>
    <row r="121" spans="1:20" x14ac:dyDescent="0.25">
      <c r="A121" s="47" t="s">
        <v>137</v>
      </c>
      <c r="B121" s="48">
        <v>156.91440521429206</v>
      </c>
      <c r="C121" s="48">
        <v>81.060399403566663</v>
      </c>
      <c r="D121" s="49">
        <v>0.51658991596638659</v>
      </c>
      <c r="E121" s="47">
        <v>0.59938999999999998</v>
      </c>
      <c r="F121" s="47">
        <v>1.592E-2</v>
      </c>
      <c r="G121" s="47">
        <v>7.7310000000000004E-2</v>
      </c>
      <c r="H121" s="47">
        <v>8.9999999999999998E-4</v>
      </c>
      <c r="I121" s="47">
        <v>5.6410000000000002E-2</v>
      </c>
      <c r="J121" s="47">
        <v>1.5200000000000001E-3</v>
      </c>
      <c r="K121" s="47">
        <v>476.8</v>
      </c>
      <c r="L121" s="47">
        <v>20.22</v>
      </c>
      <c r="M121" s="47">
        <v>480</v>
      </c>
      <c r="N121" s="50">
        <v>10.82</v>
      </c>
      <c r="O121" s="47">
        <v>467.9</v>
      </c>
      <c r="P121" s="50">
        <v>117.84</v>
      </c>
      <c r="Q121" s="50">
        <v>-0.6666666666666643</v>
      </c>
      <c r="R121" s="50">
        <v>-2.5860226544133411</v>
      </c>
      <c r="S121" s="47">
        <v>480</v>
      </c>
      <c r="T121" s="50">
        <v>10.82</v>
      </c>
    </row>
    <row r="122" spans="1:20" x14ac:dyDescent="0.25">
      <c r="A122" s="47" t="s">
        <v>138</v>
      </c>
      <c r="B122" s="48">
        <v>327.32145036739269</v>
      </c>
      <c r="C122" s="48">
        <v>73.213721681941379</v>
      </c>
      <c r="D122" s="49">
        <v>0.22367529411764708</v>
      </c>
      <c r="E122" s="47">
        <v>0.33066000000000001</v>
      </c>
      <c r="F122" s="47">
        <v>7.6800000000000002E-3</v>
      </c>
      <c r="G122" s="47">
        <v>4.4200000000000003E-2</v>
      </c>
      <c r="H122" s="47">
        <v>5.0000000000000001E-4</v>
      </c>
      <c r="I122" s="47">
        <v>5.4429999999999999E-2</v>
      </c>
      <c r="J122" s="47">
        <v>1.2800000000000001E-3</v>
      </c>
      <c r="K122" s="47">
        <v>290.10000000000002</v>
      </c>
      <c r="L122" s="47">
        <v>11.72</v>
      </c>
      <c r="M122" s="47">
        <v>278.8</v>
      </c>
      <c r="N122" s="50">
        <v>6.14</v>
      </c>
      <c r="O122" s="47">
        <v>388.6</v>
      </c>
      <c r="P122" s="50">
        <v>103.06</v>
      </c>
      <c r="Q122" s="50">
        <v>4.0530846484935479</v>
      </c>
      <c r="R122" s="50">
        <v>28.255275347400929</v>
      </c>
      <c r="S122" s="47">
        <v>278.8</v>
      </c>
      <c r="T122" s="50">
        <v>6.14</v>
      </c>
    </row>
    <row r="123" spans="1:20" x14ac:dyDescent="0.25">
      <c r="A123" s="47" t="s">
        <v>139</v>
      </c>
      <c r="B123" s="48">
        <v>227.62583304175172</v>
      </c>
      <c r="C123" s="48">
        <v>109.09314269330829</v>
      </c>
      <c r="D123" s="49">
        <v>0.47926521008403361</v>
      </c>
      <c r="E123" s="47">
        <v>0.30981999999999998</v>
      </c>
      <c r="F123" s="47">
        <v>8.1899999999999994E-3</v>
      </c>
      <c r="G123" s="47">
        <v>4.3290000000000002E-2</v>
      </c>
      <c r="H123" s="47">
        <v>5.0000000000000001E-4</v>
      </c>
      <c r="I123" s="47">
        <v>5.2069999999999998E-2</v>
      </c>
      <c r="J123" s="47">
        <v>1.39E-3</v>
      </c>
      <c r="K123" s="47">
        <v>274</v>
      </c>
      <c r="L123" s="47">
        <v>12.7</v>
      </c>
      <c r="M123" s="47">
        <v>273.2</v>
      </c>
      <c r="N123" s="50">
        <v>6.18</v>
      </c>
      <c r="O123" s="47">
        <v>288.5</v>
      </c>
      <c r="P123" s="50">
        <v>119.86</v>
      </c>
      <c r="Q123" s="50">
        <v>0.29282576866764692</v>
      </c>
      <c r="R123" s="50">
        <v>5.3032928942807667</v>
      </c>
      <c r="S123" s="47">
        <v>273.2</v>
      </c>
      <c r="T123" s="50">
        <v>6.18</v>
      </c>
    </row>
    <row r="124" spans="1:20" x14ac:dyDescent="0.25">
      <c r="A124" s="47" t="s">
        <v>140</v>
      </c>
      <c r="B124" s="48">
        <v>96.447389192224108</v>
      </c>
      <c r="C124" s="48">
        <v>76.928544873599463</v>
      </c>
      <c r="D124" s="49">
        <v>0.79762184873949582</v>
      </c>
      <c r="E124" s="47">
        <v>0.33528000000000002</v>
      </c>
      <c r="F124" s="47">
        <v>1.239E-2</v>
      </c>
      <c r="G124" s="47">
        <v>4.632E-2</v>
      </c>
      <c r="H124" s="47">
        <v>5.8E-4</v>
      </c>
      <c r="I124" s="47">
        <v>5.2670000000000002E-2</v>
      </c>
      <c r="J124" s="47">
        <v>1.97E-3</v>
      </c>
      <c r="K124" s="47">
        <v>293.60000000000002</v>
      </c>
      <c r="L124" s="47">
        <v>18.84</v>
      </c>
      <c r="M124" s="47">
        <v>291.89999999999998</v>
      </c>
      <c r="N124" s="50">
        <v>7.16</v>
      </c>
      <c r="O124" s="47">
        <v>314.5</v>
      </c>
      <c r="P124" s="50">
        <v>166.16</v>
      </c>
      <c r="Q124" s="50">
        <v>0.58239122987325986</v>
      </c>
      <c r="R124" s="50">
        <v>7.1860095389507226</v>
      </c>
      <c r="S124" s="47">
        <v>291.89999999999998</v>
      </c>
      <c r="T124" s="50">
        <v>7.16</v>
      </c>
    </row>
    <row r="125" spans="1:20" x14ac:dyDescent="0.25">
      <c r="A125" s="47" t="s">
        <v>141</v>
      </c>
      <c r="B125" s="48">
        <v>125.18171498783491</v>
      </c>
      <c r="C125" s="48">
        <v>62.93362396460347</v>
      </c>
      <c r="D125" s="49">
        <v>0.50273815126050414</v>
      </c>
      <c r="E125" s="47">
        <v>0.54081999999999997</v>
      </c>
      <c r="F125" s="47">
        <v>1.5800000000000002E-2</v>
      </c>
      <c r="G125" s="47">
        <v>6.4759999999999998E-2</v>
      </c>
      <c r="H125" s="47">
        <v>7.7999999999999999E-4</v>
      </c>
      <c r="I125" s="47">
        <v>6.0769999999999998E-2</v>
      </c>
      <c r="J125" s="47">
        <v>1.8E-3</v>
      </c>
      <c r="K125" s="47">
        <v>439</v>
      </c>
      <c r="L125" s="47">
        <v>20.82</v>
      </c>
      <c r="M125" s="47">
        <v>404.5</v>
      </c>
      <c r="N125" s="50">
        <v>9.5</v>
      </c>
      <c r="O125" s="47">
        <v>631</v>
      </c>
      <c r="P125" s="50">
        <v>125.3</v>
      </c>
      <c r="Q125" s="50">
        <v>8.5290482076637826</v>
      </c>
      <c r="R125" s="50">
        <v>35.895404120443743</v>
      </c>
      <c r="S125" s="47">
        <v>404.5</v>
      </c>
      <c r="T125" s="50">
        <v>9.5</v>
      </c>
    </row>
    <row r="126" spans="1:20" x14ac:dyDescent="0.25">
      <c r="A126" s="47" t="s">
        <v>142</v>
      </c>
      <c r="B126" s="48">
        <v>239.36942706256659</v>
      </c>
      <c r="C126" s="48">
        <v>93.095959874731477</v>
      </c>
      <c r="D126" s="49">
        <v>0.3889216806722689</v>
      </c>
      <c r="E126" s="47">
        <v>0.57511000000000001</v>
      </c>
      <c r="F126" s="47">
        <v>1.2540000000000001E-2</v>
      </c>
      <c r="G126" s="47">
        <v>7.5139999999999998E-2</v>
      </c>
      <c r="H126" s="47">
        <v>8.4000000000000003E-4</v>
      </c>
      <c r="I126" s="47">
        <v>5.5690000000000003E-2</v>
      </c>
      <c r="J126" s="47">
        <v>1.2199999999999999E-3</v>
      </c>
      <c r="K126" s="47">
        <v>461.3</v>
      </c>
      <c r="L126" s="47">
        <v>16.16</v>
      </c>
      <c r="M126" s="47">
        <v>467</v>
      </c>
      <c r="N126" s="50">
        <v>10.039999999999999</v>
      </c>
      <c r="O126" s="47">
        <v>439.6</v>
      </c>
      <c r="P126" s="50">
        <v>95.54</v>
      </c>
      <c r="Q126" s="50">
        <v>-1.2205567451820105</v>
      </c>
      <c r="R126" s="50">
        <v>-6.2329390354868011</v>
      </c>
      <c r="S126" s="47">
        <v>467</v>
      </c>
      <c r="T126" s="50">
        <v>10.039999999999999</v>
      </c>
    </row>
    <row r="127" spans="1:20" x14ac:dyDescent="0.25">
      <c r="A127" s="47" t="s">
        <v>143</v>
      </c>
      <c r="B127" s="48">
        <v>162.16154296827318</v>
      </c>
      <c r="C127" s="48">
        <v>84.675197913701908</v>
      </c>
      <c r="D127" s="49">
        <v>0.52216571428571423</v>
      </c>
      <c r="E127" s="47">
        <v>1.4245399999999999</v>
      </c>
      <c r="F127" s="47">
        <v>2.826E-2</v>
      </c>
      <c r="G127" s="47">
        <v>0.14479</v>
      </c>
      <c r="H127" s="47">
        <v>1.6000000000000001E-3</v>
      </c>
      <c r="I127" s="47">
        <v>7.1590000000000001E-2</v>
      </c>
      <c r="J127" s="47">
        <v>1.4300000000000001E-3</v>
      </c>
      <c r="K127" s="47">
        <v>899.3</v>
      </c>
      <c r="L127" s="47">
        <v>23.68</v>
      </c>
      <c r="M127" s="47">
        <v>871.7</v>
      </c>
      <c r="N127" s="50">
        <v>18.02</v>
      </c>
      <c r="O127" s="47">
        <v>974.2</v>
      </c>
      <c r="P127" s="50">
        <v>80.22</v>
      </c>
      <c r="Q127" s="50">
        <v>3.1662269129287495</v>
      </c>
      <c r="R127" s="50">
        <v>10.521453500307944</v>
      </c>
      <c r="S127" s="47">
        <v>871.7</v>
      </c>
      <c r="T127" s="50">
        <v>18.02</v>
      </c>
    </row>
    <row r="128" spans="1:20" x14ac:dyDescent="0.25">
      <c r="A128" s="47" t="s">
        <v>144</v>
      </c>
      <c r="B128" s="48">
        <v>74.959110771158635</v>
      </c>
      <c r="C128" s="48">
        <v>82.005771110442652</v>
      </c>
      <c r="D128" s="49">
        <v>1.0940067226890757</v>
      </c>
      <c r="E128" s="47">
        <v>0.58653</v>
      </c>
      <c r="F128" s="47">
        <v>1.8259999999999998E-2</v>
      </c>
      <c r="G128" s="47">
        <v>7.4160000000000004E-2</v>
      </c>
      <c r="H128" s="47">
        <v>9.1E-4</v>
      </c>
      <c r="I128" s="47">
        <v>5.7549999999999997E-2</v>
      </c>
      <c r="J128" s="47">
        <v>1.82E-3</v>
      </c>
      <c r="K128" s="47">
        <v>468.6</v>
      </c>
      <c r="L128" s="47">
        <v>23.36</v>
      </c>
      <c r="M128" s="47">
        <v>461.2</v>
      </c>
      <c r="N128" s="50">
        <v>10.9</v>
      </c>
      <c r="O128" s="47">
        <v>512.1</v>
      </c>
      <c r="P128" s="50">
        <v>136.54</v>
      </c>
      <c r="Q128" s="50">
        <v>1.6045099739809268</v>
      </c>
      <c r="R128" s="50">
        <v>9.9394649482523008</v>
      </c>
      <c r="S128" s="47">
        <v>461.2</v>
      </c>
      <c r="T128" s="50">
        <v>10.9</v>
      </c>
    </row>
    <row r="129" spans="1:20" x14ac:dyDescent="0.25">
      <c r="A129" s="47" t="s">
        <v>145</v>
      </c>
      <c r="B129" s="48">
        <v>186.39832211761444</v>
      </c>
      <c r="C129" s="48">
        <v>100.90665335974784</v>
      </c>
      <c r="D129" s="49">
        <v>0.54134957983193277</v>
      </c>
      <c r="E129" s="47">
        <v>0.30303999999999998</v>
      </c>
      <c r="F129" s="47">
        <v>8.6599999999999993E-3</v>
      </c>
      <c r="G129" s="47">
        <v>4.2389999999999997E-2</v>
      </c>
      <c r="H129" s="47">
        <v>5.0000000000000001E-4</v>
      </c>
      <c r="I129" s="47">
        <v>5.2010000000000001E-2</v>
      </c>
      <c r="J129" s="47">
        <v>1.5E-3</v>
      </c>
      <c r="K129" s="47">
        <v>268.8</v>
      </c>
      <c r="L129" s="47">
        <v>13.48</v>
      </c>
      <c r="M129" s="47">
        <v>267.7</v>
      </c>
      <c r="N129" s="50">
        <v>6.16</v>
      </c>
      <c r="O129" s="47">
        <v>285.8</v>
      </c>
      <c r="P129" s="50">
        <v>129.32</v>
      </c>
      <c r="Q129" s="50">
        <v>0.41090773253642987</v>
      </c>
      <c r="R129" s="50">
        <v>6.3331000699790136</v>
      </c>
      <c r="S129" s="47">
        <v>267.7</v>
      </c>
      <c r="T129" s="50">
        <v>6.16</v>
      </c>
    </row>
    <row r="130" spans="1:20" x14ac:dyDescent="0.25">
      <c r="A130" s="47" t="s">
        <v>146</v>
      </c>
      <c r="B130" s="48">
        <v>204.38850870269252</v>
      </c>
      <c r="C130" s="48">
        <v>41.943132662542325</v>
      </c>
      <c r="D130" s="49">
        <v>0.20521277310924371</v>
      </c>
      <c r="E130" s="47">
        <v>0.64424999999999999</v>
      </c>
      <c r="F130" s="47">
        <v>1.413E-2</v>
      </c>
      <c r="G130" s="47">
        <v>7.9280000000000003E-2</v>
      </c>
      <c r="H130" s="47">
        <v>8.8999999999999995E-4</v>
      </c>
      <c r="I130" s="47">
        <v>5.9119999999999999E-2</v>
      </c>
      <c r="J130" s="47">
        <v>1.31E-3</v>
      </c>
      <c r="K130" s="47">
        <v>504.9</v>
      </c>
      <c r="L130" s="47">
        <v>17.46</v>
      </c>
      <c r="M130" s="47">
        <v>491.8</v>
      </c>
      <c r="N130" s="50">
        <v>10.6</v>
      </c>
      <c r="O130" s="47">
        <v>571.6</v>
      </c>
      <c r="P130" s="50">
        <v>94.66</v>
      </c>
      <c r="Q130" s="50">
        <v>2.6636844245628235</v>
      </c>
      <c r="R130" s="50">
        <v>13.96081175647306</v>
      </c>
      <c r="S130" s="47">
        <v>491.8</v>
      </c>
      <c r="T130" s="50">
        <v>10.6</v>
      </c>
    </row>
    <row r="131" spans="1:20" x14ac:dyDescent="0.25">
      <c r="A131" s="47" t="s">
        <v>147</v>
      </c>
      <c r="B131" s="48">
        <v>203.38905389241043</v>
      </c>
      <c r="C131" s="48">
        <v>111.72635874486426</v>
      </c>
      <c r="D131" s="49">
        <v>0.54932336134453785</v>
      </c>
      <c r="E131" s="47">
        <v>0.34886</v>
      </c>
      <c r="F131" s="47">
        <v>9.0100000000000006E-3</v>
      </c>
      <c r="G131" s="47">
        <v>4.8050000000000002E-2</v>
      </c>
      <c r="H131" s="47">
        <v>5.5000000000000003E-4</v>
      </c>
      <c r="I131" s="47">
        <v>5.2819999999999999E-2</v>
      </c>
      <c r="J131" s="47">
        <v>1.3799999999999999E-3</v>
      </c>
      <c r="K131" s="47">
        <v>303.89999999999998</v>
      </c>
      <c r="L131" s="47">
        <v>13.56</v>
      </c>
      <c r="M131" s="47">
        <v>302.60000000000002</v>
      </c>
      <c r="N131" s="50">
        <v>6.82</v>
      </c>
      <c r="O131" s="47">
        <v>321</v>
      </c>
      <c r="P131" s="50">
        <v>116.14</v>
      </c>
      <c r="Q131" s="50">
        <v>0.42961004626568222</v>
      </c>
      <c r="R131" s="50">
        <v>5.7320872274143229</v>
      </c>
      <c r="S131" s="47">
        <v>302.60000000000002</v>
      </c>
      <c r="T131" s="50">
        <v>6.82</v>
      </c>
    </row>
    <row r="132" spans="1:20" x14ac:dyDescent="0.25">
      <c r="A132" s="47" t="s">
        <v>148</v>
      </c>
      <c r="B132" s="48">
        <v>160.91222445542053</v>
      </c>
      <c r="C132" s="48">
        <v>99.895066175922494</v>
      </c>
      <c r="D132" s="49">
        <v>0.62080470588235293</v>
      </c>
      <c r="E132" s="47">
        <v>1.53302</v>
      </c>
      <c r="F132" s="47">
        <v>3.0360000000000002E-2</v>
      </c>
      <c r="G132" s="47">
        <v>0.15201000000000001</v>
      </c>
      <c r="H132" s="47">
        <v>1.6800000000000001E-3</v>
      </c>
      <c r="I132" s="47">
        <v>7.3370000000000005E-2</v>
      </c>
      <c r="J132" s="47">
        <v>1.4599999999999999E-3</v>
      </c>
      <c r="K132" s="47">
        <v>943.7</v>
      </c>
      <c r="L132" s="47">
        <v>24.34</v>
      </c>
      <c r="M132" s="47">
        <v>912.2</v>
      </c>
      <c r="N132" s="50">
        <v>18.8</v>
      </c>
      <c r="O132" s="47">
        <v>1024.3</v>
      </c>
      <c r="P132" s="50">
        <v>79.34</v>
      </c>
      <c r="Q132" s="50">
        <v>3.4531900898925674</v>
      </c>
      <c r="R132" s="50">
        <v>10.944059357610067</v>
      </c>
      <c r="S132" s="47">
        <v>912.2</v>
      </c>
      <c r="T132" s="50">
        <v>18.8</v>
      </c>
    </row>
    <row r="133" spans="1:20" x14ac:dyDescent="0.25">
      <c r="A133" s="47" t="s">
        <v>149</v>
      </c>
      <c r="B133" s="48">
        <v>69.212245612036469</v>
      </c>
      <c r="C133" s="48">
        <v>82.489015490054967</v>
      </c>
      <c r="D133" s="49">
        <v>1.1918268907563025</v>
      </c>
      <c r="E133" s="47">
        <v>0.84770999999999996</v>
      </c>
      <c r="F133" s="47">
        <v>2.3769999999999999E-2</v>
      </c>
      <c r="G133" s="47">
        <v>0.10116</v>
      </c>
      <c r="H133" s="47">
        <v>1.2099999999999999E-3</v>
      </c>
      <c r="I133" s="47">
        <v>6.0970000000000003E-2</v>
      </c>
      <c r="J133" s="47">
        <v>1.73E-3</v>
      </c>
      <c r="K133" s="47">
        <v>623.4</v>
      </c>
      <c r="L133" s="47">
        <v>26.12</v>
      </c>
      <c r="M133" s="47">
        <v>621.20000000000005</v>
      </c>
      <c r="N133" s="50">
        <v>14.18</v>
      </c>
      <c r="O133" s="47">
        <v>638.20000000000005</v>
      </c>
      <c r="P133" s="50">
        <v>119.88</v>
      </c>
      <c r="Q133" s="50">
        <v>0.35415325177075524</v>
      </c>
      <c r="R133" s="50">
        <v>2.6637417737386397</v>
      </c>
      <c r="S133" s="47">
        <v>621.20000000000005</v>
      </c>
      <c r="T133" s="50">
        <v>14.18</v>
      </c>
    </row>
    <row r="134" spans="1:20" x14ac:dyDescent="0.25">
      <c r="A134" s="47" t="s">
        <v>150</v>
      </c>
      <c r="B134" s="48">
        <v>272.85116320701741</v>
      </c>
      <c r="C134" s="48">
        <v>77.656009059664981</v>
      </c>
      <c r="D134" s="49">
        <v>0.28460941176470589</v>
      </c>
      <c r="E134" s="47">
        <v>0.54959000000000002</v>
      </c>
      <c r="F134" s="47">
        <v>1.1780000000000001E-2</v>
      </c>
      <c r="G134" s="47">
        <v>7.2080000000000005E-2</v>
      </c>
      <c r="H134" s="47">
        <v>8.0000000000000004E-4</v>
      </c>
      <c r="I134" s="47">
        <v>5.5480000000000002E-2</v>
      </c>
      <c r="J134" s="47">
        <v>1.1900000000000001E-3</v>
      </c>
      <c r="K134" s="47">
        <v>444.7</v>
      </c>
      <c r="L134" s="47">
        <v>15.44</v>
      </c>
      <c r="M134" s="47">
        <v>448.7</v>
      </c>
      <c r="N134" s="50">
        <v>9.64</v>
      </c>
      <c r="O134" s="47">
        <v>431.2</v>
      </c>
      <c r="P134" s="50">
        <v>93.68</v>
      </c>
      <c r="Q134" s="50">
        <v>-0.89146422999777131</v>
      </c>
      <c r="R134" s="50">
        <v>-4.058441558441559</v>
      </c>
      <c r="S134" s="47">
        <v>448.7</v>
      </c>
      <c r="T134" s="50">
        <v>9.64</v>
      </c>
    </row>
    <row r="135" spans="1:20" x14ac:dyDescent="0.25">
      <c r="A135" s="47" t="s">
        <v>151</v>
      </c>
      <c r="B135" s="48">
        <v>232.37324339059174</v>
      </c>
      <c r="C135" s="48">
        <v>78.283616623793847</v>
      </c>
      <c r="D135" s="49">
        <v>0.33688739495798325</v>
      </c>
      <c r="E135" s="47">
        <v>0.71284000000000003</v>
      </c>
      <c r="F135" s="47">
        <v>1.502E-2</v>
      </c>
      <c r="G135" s="47">
        <v>8.906E-2</v>
      </c>
      <c r="H135" s="47">
        <v>9.8999999999999999E-4</v>
      </c>
      <c r="I135" s="47">
        <v>5.8229999999999997E-2</v>
      </c>
      <c r="J135" s="47">
        <v>1.23E-3</v>
      </c>
      <c r="K135" s="47">
        <v>546.4</v>
      </c>
      <c r="L135" s="47">
        <v>17.8</v>
      </c>
      <c r="M135" s="47">
        <v>550</v>
      </c>
      <c r="N135" s="50">
        <v>11.72</v>
      </c>
      <c r="O135" s="47">
        <v>538</v>
      </c>
      <c r="P135" s="50">
        <v>92.42</v>
      </c>
      <c r="Q135" s="50">
        <v>-0.65454545454545865</v>
      </c>
      <c r="R135" s="50">
        <v>-2.2304832713754648</v>
      </c>
      <c r="S135" s="47">
        <v>550</v>
      </c>
      <c r="T135" s="50">
        <v>11.72</v>
      </c>
    </row>
    <row r="136" spans="1:20" x14ac:dyDescent="0.25">
      <c r="A136" s="47" t="s">
        <v>152</v>
      </c>
      <c r="B136" s="48">
        <v>338.56531698306645</v>
      </c>
      <c r="C136" s="48">
        <v>111.22012917228599</v>
      </c>
      <c r="D136" s="49">
        <v>0.32850420168067224</v>
      </c>
      <c r="E136" s="47">
        <v>0.44307000000000002</v>
      </c>
      <c r="F136" s="47">
        <v>9.5200000000000007E-3</v>
      </c>
      <c r="G136" s="47">
        <v>5.4670000000000003E-2</v>
      </c>
      <c r="H136" s="47">
        <v>6.0999999999999997E-4</v>
      </c>
      <c r="I136" s="47">
        <v>5.8959999999999999E-2</v>
      </c>
      <c r="J136" s="47">
        <v>1.2700000000000001E-3</v>
      </c>
      <c r="K136" s="47">
        <v>372.4</v>
      </c>
      <c r="L136" s="47">
        <v>13.4</v>
      </c>
      <c r="M136" s="47">
        <v>343.2</v>
      </c>
      <c r="N136" s="50">
        <v>7.44</v>
      </c>
      <c r="O136" s="47">
        <v>565.6</v>
      </c>
      <c r="P136" s="50">
        <v>92.62</v>
      </c>
      <c r="Q136" s="50">
        <v>8.5081585081585054</v>
      </c>
      <c r="R136" s="50">
        <v>39.321074964639323</v>
      </c>
      <c r="S136" s="47">
        <v>343.2</v>
      </c>
      <c r="T136" s="50">
        <v>7.44</v>
      </c>
    </row>
    <row r="137" spans="1:20" x14ac:dyDescent="0.25">
      <c r="A137" s="47" t="s">
        <v>153</v>
      </c>
      <c r="B137" s="48">
        <v>347.56041027560553</v>
      </c>
      <c r="C137" s="48">
        <v>88.677088799346976</v>
      </c>
      <c r="D137" s="49">
        <v>0.25514151260504198</v>
      </c>
      <c r="E137" s="47">
        <v>0.57072999999999996</v>
      </c>
      <c r="F137" s="47">
        <v>1.175E-2</v>
      </c>
      <c r="G137" s="47">
        <v>7.2929999999999995E-2</v>
      </c>
      <c r="H137" s="47">
        <v>8.0000000000000004E-4</v>
      </c>
      <c r="I137" s="47">
        <v>5.6939999999999998E-2</v>
      </c>
      <c r="J137" s="47">
        <v>1.17E-3</v>
      </c>
      <c r="K137" s="47">
        <v>458.5</v>
      </c>
      <c r="L137" s="47">
        <v>15.18</v>
      </c>
      <c r="M137" s="47">
        <v>453.8</v>
      </c>
      <c r="N137" s="50">
        <v>9.68</v>
      </c>
      <c r="O137" s="47">
        <v>488.4</v>
      </c>
      <c r="P137" s="50">
        <v>90.04</v>
      </c>
      <c r="Q137" s="50">
        <v>1.0356985456148058</v>
      </c>
      <c r="R137" s="50">
        <v>7.0843570843570776</v>
      </c>
      <c r="S137" s="47">
        <v>453.8</v>
      </c>
      <c r="T137" s="50">
        <v>9.68</v>
      </c>
    </row>
    <row r="138" spans="1:20" x14ac:dyDescent="0.25">
      <c r="A138" s="47" t="s">
        <v>154</v>
      </c>
      <c r="B138" s="48">
        <v>381.29201012262695</v>
      </c>
      <c r="C138" s="48">
        <v>233.11744920061972</v>
      </c>
      <c r="D138" s="49">
        <v>0.61138823529411757</v>
      </c>
      <c r="E138" s="47">
        <v>0.31429000000000001</v>
      </c>
      <c r="F138" s="47">
        <v>7.1700000000000002E-3</v>
      </c>
      <c r="G138" s="47">
        <v>4.3810000000000002E-2</v>
      </c>
      <c r="H138" s="47">
        <v>4.8999999999999998E-4</v>
      </c>
      <c r="I138" s="47">
        <v>5.219E-2</v>
      </c>
      <c r="J138" s="47">
        <v>1.1999999999999999E-3</v>
      </c>
      <c r="K138" s="47">
        <v>277.5</v>
      </c>
      <c r="L138" s="47">
        <v>11.08</v>
      </c>
      <c r="M138" s="47">
        <v>276.39999999999998</v>
      </c>
      <c r="N138" s="50">
        <v>6.06</v>
      </c>
      <c r="O138" s="47">
        <v>293.8</v>
      </c>
      <c r="P138" s="50">
        <v>102.92</v>
      </c>
      <c r="Q138" s="50">
        <v>0.39797395079595616</v>
      </c>
      <c r="R138" s="50">
        <v>5.9223961878829252</v>
      </c>
      <c r="S138" s="47">
        <v>276.39999999999998</v>
      </c>
      <c r="T138" s="50">
        <v>6.06</v>
      </c>
    </row>
    <row r="139" spans="1:20" x14ac:dyDescent="0.25">
      <c r="A139" s="47" t="s">
        <v>155</v>
      </c>
      <c r="B139" s="48">
        <v>978.96598667133173</v>
      </c>
      <c r="C139" s="48">
        <v>172.53493987613868</v>
      </c>
      <c r="D139" s="49">
        <v>0.17624201680672266</v>
      </c>
      <c r="E139" s="47">
        <v>0.82648999999999995</v>
      </c>
      <c r="F139" s="47">
        <v>1.499E-2</v>
      </c>
      <c r="G139" s="47">
        <v>9.9890000000000007E-2</v>
      </c>
      <c r="H139" s="47">
        <v>1.08E-3</v>
      </c>
      <c r="I139" s="47">
        <v>6.0199999999999997E-2</v>
      </c>
      <c r="J139" s="47">
        <v>1.09E-3</v>
      </c>
      <c r="K139" s="47">
        <v>611.70000000000005</v>
      </c>
      <c r="L139" s="47">
        <v>16.66</v>
      </c>
      <c r="M139" s="47">
        <v>613.79999999999995</v>
      </c>
      <c r="N139" s="50">
        <v>12.64</v>
      </c>
      <c r="O139" s="47">
        <v>610.6</v>
      </c>
      <c r="P139" s="50">
        <v>77.06</v>
      </c>
      <c r="Q139" s="50">
        <v>-0.34213098729226282</v>
      </c>
      <c r="R139" s="50">
        <v>-0.52407468064198026</v>
      </c>
      <c r="S139" s="47">
        <v>613.79999999999995</v>
      </c>
      <c r="T139" s="50">
        <v>12.64</v>
      </c>
    </row>
    <row r="140" spans="1:20" x14ac:dyDescent="0.25">
      <c r="A140" s="47" t="s">
        <v>156</v>
      </c>
      <c r="B140" s="48">
        <v>186.89804952275551</v>
      </c>
      <c r="C140" s="48">
        <v>143.47355987933747</v>
      </c>
      <c r="D140" s="49">
        <v>0.76765680672268888</v>
      </c>
      <c r="E140" s="47">
        <v>0.34654000000000001</v>
      </c>
      <c r="F140" s="47">
        <v>9.3799999999999994E-3</v>
      </c>
      <c r="G140" s="47">
        <v>4.7840000000000001E-2</v>
      </c>
      <c r="H140" s="47">
        <v>5.5999999999999995E-4</v>
      </c>
      <c r="I140" s="47">
        <v>5.2699999999999997E-2</v>
      </c>
      <c r="J140" s="47">
        <v>1.4400000000000001E-3</v>
      </c>
      <c r="K140" s="47">
        <v>302.10000000000002</v>
      </c>
      <c r="L140" s="47">
        <v>14.16</v>
      </c>
      <c r="M140" s="47">
        <v>301.3</v>
      </c>
      <c r="N140" s="50">
        <v>6.86</v>
      </c>
      <c r="O140" s="47">
        <v>315.8</v>
      </c>
      <c r="P140" s="50">
        <v>121.78</v>
      </c>
      <c r="Q140" s="50">
        <v>0.26551609691337913</v>
      </c>
      <c r="R140" s="50">
        <v>4.5915136162127927</v>
      </c>
      <c r="S140" s="47">
        <v>301.3</v>
      </c>
      <c r="T140" s="50">
        <v>6.86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33B2-C794-48C5-8444-10F22B832C7A}">
  <dimension ref="A1:T90"/>
  <sheetViews>
    <sheetView workbookViewId="0"/>
  </sheetViews>
  <sheetFormatPr baseColWidth="10" defaultColWidth="8.7109375" defaultRowHeight="15" x14ac:dyDescent="0.25"/>
  <cols>
    <col min="1" max="1" width="10.42578125" style="47" customWidth="1"/>
    <col min="2" max="2" width="8.140625" style="47" customWidth="1"/>
    <col min="3" max="3" width="8" style="47" customWidth="1"/>
    <col min="4" max="4" width="7.140625" style="47" customWidth="1"/>
    <col min="5" max="5" width="11.7109375" style="47" customWidth="1"/>
    <col min="6" max="6" width="11.28515625" style="47" customWidth="1"/>
    <col min="7" max="7" width="11.7109375" style="47" customWidth="1"/>
    <col min="8" max="8" width="11.28515625" style="47" customWidth="1"/>
    <col min="9" max="9" width="12.140625" style="47" customWidth="1"/>
    <col min="10" max="10" width="11.28515625" style="47" customWidth="1"/>
    <col min="11" max="11" width="10.140625" style="47" customWidth="1"/>
    <col min="12" max="12" width="8.28515625" style="47" customWidth="1"/>
    <col min="13" max="13" width="9.7109375" style="47" customWidth="1"/>
    <col min="14" max="14" width="7.42578125" style="47" customWidth="1"/>
    <col min="15" max="15" width="10" style="47" customWidth="1"/>
    <col min="16" max="16" width="7.42578125" style="47" customWidth="1"/>
    <col min="17" max="17" width="9.7109375" style="47" customWidth="1"/>
    <col min="18" max="18" width="10.42578125" style="47" customWidth="1"/>
    <col min="19" max="20" width="11.28515625" style="47" customWidth="1"/>
    <col min="21" max="16384" width="8.7109375" style="47"/>
  </cols>
  <sheetData>
    <row r="1" spans="1:20" x14ac:dyDescent="0.25">
      <c r="A1" s="41" t="s">
        <v>0</v>
      </c>
      <c r="B1" s="1" t="s">
        <v>1</v>
      </c>
      <c r="C1" s="1" t="s">
        <v>2</v>
      </c>
      <c r="D1" s="1"/>
      <c r="E1" s="42"/>
      <c r="F1" s="42"/>
      <c r="G1" s="2" t="s">
        <v>3</v>
      </c>
      <c r="H1" s="42"/>
      <c r="I1" s="42"/>
      <c r="J1" s="42"/>
      <c r="K1" s="43"/>
      <c r="L1" s="43"/>
      <c r="M1" s="3" t="s">
        <v>4</v>
      </c>
      <c r="N1" s="43"/>
      <c r="O1" s="43"/>
      <c r="P1" s="43"/>
      <c r="Q1" s="4" t="s">
        <v>5</v>
      </c>
      <c r="R1" s="4" t="s">
        <v>5</v>
      </c>
      <c r="S1" s="1" t="s">
        <v>6</v>
      </c>
      <c r="T1" s="1" t="s">
        <v>7</v>
      </c>
    </row>
    <row r="2" spans="1:20" ht="15.75" thickBot="1" x14ac:dyDescent="0.3">
      <c r="A2" s="45" t="s">
        <v>457</v>
      </c>
      <c r="B2" s="6" t="s">
        <v>8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  <c r="H2" s="5" t="s">
        <v>11</v>
      </c>
      <c r="I2" s="5" t="s">
        <v>13</v>
      </c>
      <c r="J2" s="5" t="s">
        <v>11</v>
      </c>
      <c r="K2" s="46" t="s">
        <v>10</v>
      </c>
      <c r="L2" s="46" t="s">
        <v>14</v>
      </c>
      <c r="M2" s="46" t="s">
        <v>12</v>
      </c>
      <c r="N2" s="46" t="s">
        <v>14</v>
      </c>
      <c r="O2" s="46" t="s">
        <v>13</v>
      </c>
      <c r="P2" s="46" t="s">
        <v>14</v>
      </c>
      <c r="Q2" s="6" t="s">
        <v>15</v>
      </c>
      <c r="R2" s="6" t="s">
        <v>16</v>
      </c>
      <c r="S2" s="6" t="s">
        <v>17</v>
      </c>
      <c r="T2" s="6" t="s">
        <v>18</v>
      </c>
    </row>
    <row r="3" spans="1:20" ht="15.75" thickTop="1" x14ac:dyDescent="0.25">
      <c r="A3" s="47" t="s">
        <v>19</v>
      </c>
      <c r="B3" s="48">
        <v>1015.0296477423447</v>
      </c>
      <c r="C3" s="48">
        <v>1027.019621483844</v>
      </c>
      <c r="D3" s="49">
        <v>1.0118124369747896</v>
      </c>
      <c r="E3" s="47">
        <v>0.55984</v>
      </c>
      <c r="F3" s="47">
        <v>9.4000000000000004E-3</v>
      </c>
      <c r="G3" s="47">
        <v>7.2260000000000005E-2</v>
      </c>
      <c r="H3" s="47">
        <v>7.6999999999999996E-4</v>
      </c>
      <c r="I3" s="47">
        <v>5.6309999999999999E-2</v>
      </c>
      <c r="J3" s="47">
        <v>9.6000000000000002E-4</v>
      </c>
      <c r="K3" s="47">
        <v>451.4</v>
      </c>
      <c r="L3" s="47">
        <v>12.24</v>
      </c>
      <c r="M3" s="47">
        <v>449.8</v>
      </c>
      <c r="N3" s="50">
        <v>9.24</v>
      </c>
      <c r="O3" s="47">
        <v>464</v>
      </c>
      <c r="P3" s="50">
        <v>74.900000000000006</v>
      </c>
      <c r="Q3" s="50">
        <v>0.3557136505113308</v>
      </c>
      <c r="R3" s="50">
        <v>3.0603448275862046</v>
      </c>
      <c r="S3" s="47">
        <v>449.8</v>
      </c>
      <c r="T3" s="50">
        <v>9.24</v>
      </c>
    </row>
    <row r="4" spans="1:20" x14ac:dyDescent="0.25">
      <c r="A4" s="47" t="s">
        <v>20</v>
      </c>
      <c r="B4" s="48">
        <v>587.67942844588367</v>
      </c>
      <c r="C4" s="48">
        <v>527.51033932029816</v>
      </c>
      <c r="D4" s="49">
        <v>0.89761579831932781</v>
      </c>
      <c r="E4" s="47">
        <v>0.30736999999999998</v>
      </c>
      <c r="F4" s="47">
        <v>7.3499999999999998E-3</v>
      </c>
      <c r="G4" s="47">
        <v>4.2000000000000003E-2</v>
      </c>
      <c r="H4" s="47">
        <v>4.6999999999999999E-4</v>
      </c>
      <c r="I4" s="47">
        <v>5.3190000000000001E-2</v>
      </c>
      <c r="J4" s="47">
        <v>1.2899999999999999E-3</v>
      </c>
      <c r="K4" s="47">
        <v>272.10000000000002</v>
      </c>
      <c r="L4" s="47">
        <v>11.42</v>
      </c>
      <c r="M4" s="47">
        <v>265.2</v>
      </c>
      <c r="N4" s="50">
        <v>5.86</v>
      </c>
      <c r="O4" s="47">
        <v>336.9</v>
      </c>
      <c r="P4" s="50">
        <v>108.32</v>
      </c>
      <c r="Q4" s="50">
        <v>2.6018099547511442</v>
      </c>
      <c r="R4" s="50">
        <v>21.28227960819234</v>
      </c>
      <c r="S4" s="47">
        <v>265.2</v>
      </c>
      <c r="T4" s="50">
        <v>5.86</v>
      </c>
    </row>
    <row r="5" spans="1:20" x14ac:dyDescent="0.25">
      <c r="A5" s="47" t="s">
        <v>21</v>
      </c>
      <c r="B5" s="48">
        <v>200.55726526327777</v>
      </c>
      <c r="C5" s="48">
        <v>84.182816613400149</v>
      </c>
      <c r="D5" s="49">
        <v>0.419744537815126</v>
      </c>
      <c r="E5" s="47">
        <v>0.62638000000000005</v>
      </c>
      <c r="F5" s="47">
        <v>1.6979999999999999E-2</v>
      </c>
      <c r="G5" s="47">
        <v>7.9469999999999999E-2</v>
      </c>
      <c r="H5" s="47">
        <v>9.3000000000000005E-4</v>
      </c>
      <c r="I5" s="47">
        <v>5.7290000000000001E-2</v>
      </c>
      <c r="J5" s="47">
        <v>1.58E-3</v>
      </c>
      <c r="K5" s="47">
        <v>493.8</v>
      </c>
      <c r="L5" s="47">
        <v>21.2</v>
      </c>
      <c r="M5" s="47">
        <v>493</v>
      </c>
      <c r="N5" s="50">
        <v>11.1</v>
      </c>
      <c r="O5" s="47">
        <v>502.3</v>
      </c>
      <c r="P5" s="50">
        <v>120.24</v>
      </c>
      <c r="Q5" s="50">
        <v>0.16227180527383597</v>
      </c>
      <c r="R5" s="50">
        <v>1.8514831773840357</v>
      </c>
      <c r="S5" s="47">
        <v>493</v>
      </c>
      <c r="T5" s="50">
        <v>11.1</v>
      </c>
    </row>
    <row r="6" spans="1:20" x14ac:dyDescent="0.25">
      <c r="A6" s="47" t="s">
        <v>22</v>
      </c>
      <c r="B6" s="48">
        <v>1132.2157242479227</v>
      </c>
      <c r="C6" s="48">
        <v>1037.6176733243312</v>
      </c>
      <c r="D6" s="49">
        <v>0.91644873949579841</v>
      </c>
      <c r="E6" s="47">
        <v>0.39513999999999999</v>
      </c>
      <c r="F6" s="47">
        <v>6.9800000000000001E-3</v>
      </c>
      <c r="G6" s="47">
        <v>5.5160000000000001E-2</v>
      </c>
      <c r="H6" s="47">
        <v>5.9000000000000003E-4</v>
      </c>
      <c r="I6" s="47">
        <v>5.2069999999999998E-2</v>
      </c>
      <c r="J6" s="47">
        <v>9.3000000000000005E-4</v>
      </c>
      <c r="K6" s="47">
        <v>338.1</v>
      </c>
      <c r="L6" s="47">
        <v>10.16</v>
      </c>
      <c r="M6" s="47">
        <v>346.1</v>
      </c>
      <c r="N6" s="50">
        <v>7.2</v>
      </c>
      <c r="O6" s="47">
        <v>288.60000000000002</v>
      </c>
      <c r="P6" s="50">
        <v>80.66</v>
      </c>
      <c r="Q6" s="50">
        <v>-2.3114706732158332</v>
      </c>
      <c r="R6" s="50">
        <v>-19.923769923769921</v>
      </c>
      <c r="S6" s="47">
        <v>346.1</v>
      </c>
      <c r="T6" s="50">
        <v>7.2</v>
      </c>
    </row>
    <row r="7" spans="1:20" x14ac:dyDescent="0.25">
      <c r="A7" s="47" t="s">
        <v>23</v>
      </c>
      <c r="B7" s="48">
        <v>550.94946416801599</v>
      </c>
      <c r="C7" s="48">
        <v>571.07736113022258</v>
      </c>
      <c r="D7" s="49">
        <v>1.0365331092436973</v>
      </c>
      <c r="E7" s="47">
        <v>0.31555</v>
      </c>
      <c r="F7" s="47">
        <v>7.4900000000000001E-3</v>
      </c>
      <c r="G7" s="47">
        <v>4.2979999999999997E-2</v>
      </c>
      <c r="H7" s="47">
        <v>4.8000000000000001E-4</v>
      </c>
      <c r="I7" s="47">
        <v>5.3370000000000001E-2</v>
      </c>
      <c r="J7" s="47">
        <v>1.2899999999999999E-3</v>
      </c>
      <c r="K7" s="47">
        <v>278.5</v>
      </c>
      <c r="L7" s="47">
        <v>11.56</v>
      </c>
      <c r="M7" s="47">
        <v>271.3</v>
      </c>
      <c r="N7" s="50">
        <v>5.98</v>
      </c>
      <c r="O7" s="47">
        <v>344.5</v>
      </c>
      <c r="P7" s="50">
        <v>107.58</v>
      </c>
      <c r="Q7" s="50">
        <v>2.653888684113523</v>
      </c>
      <c r="R7" s="50">
        <v>21.248185776487659</v>
      </c>
      <c r="S7" s="47">
        <v>271.3</v>
      </c>
      <c r="T7" s="50">
        <v>5.98</v>
      </c>
    </row>
    <row r="8" spans="1:20" x14ac:dyDescent="0.25">
      <c r="A8" s="47" t="s">
        <v>24</v>
      </c>
      <c r="B8" s="48">
        <v>581.26626007990671</v>
      </c>
      <c r="C8" s="48">
        <v>69.766995748084994</v>
      </c>
      <c r="D8" s="49">
        <v>0.12002588235294118</v>
      </c>
      <c r="E8" s="47">
        <v>0.57813999999999999</v>
      </c>
      <c r="F8" s="47">
        <v>1.1050000000000001E-2</v>
      </c>
      <c r="G8" s="47">
        <v>7.5800000000000006E-2</v>
      </c>
      <c r="H8" s="47">
        <v>8.1999999999999998E-4</v>
      </c>
      <c r="I8" s="47">
        <v>5.5440000000000003E-2</v>
      </c>
      <c r="J8" s="47">
        <v>1.07E-3</v>
      </c>
      <c r="K8" s="47">
        <v>463.3</v>
      </c>
      <c r="L8" s="47">
        <v>14.22</v>
      </c>
      <c r="M8" s="47">
        <v>471</v>
      </c>
      <c r="N8" s="50">
        <v>9.84</v>
      </c>
      <c r="O8" s="47">
        <v>429.7</v>
      </c>
      <c r="P8" s="50">
        <v>84.34</v>
      </c>
      <c r="Q8" s="50">
        <v>-1.6348195329087025</v>
      </c>
      <c r="R8" s="50">
        <v>-9.6113567605306045</v>
      </c>
      <c r="S8" s="47">
        <v>471</v>
      </c>
      <c r="T8" s="50">
        <v>9.84</v>
      </c>
    </row>
    <row r="9" spans="1:20" x14ac:dyDescent="0.25">
      <c r="A9" s="47" t="s">
        <v>25</v>
      </c>
      <c r="B9" s="48">
        <v>322.99047952283689</v>
      </c>
      <c r="C9" s="48">
        <v>269.73331218985811</v>
      </c>
      <c r="D9" s="49">
        <v>0.83511226890756307</v>
      </c>
      <c r="E9" s="47">
        <v>0.29587999999999998</v>
      </c>
      <c r="F9" s="47">
        <v>9.2999999999999992E-3</v>
      </c>
      <c r="G9" s="47">
        <v>4.487E-2</v>
      </c>
      <c r="H9" s="47">
        <v>5.2999999999999998E-4</v>
      </c>
      <c r="I9" s="47">
        <v>4.793E-2</v>
      </c>
      <c r="J9" s="47">
        <v>1.5299999999999999E-3</v>
      </c>
      <c r="K9" s="47">
        <v>263.2</v>
      </c>
      <c r="L9" s="47">
        <v>14.56</v>
      </c>
      <c r="M9" s="47">
        <v>283</v>
      </c>
      <c r="N9" s="50">
        <v>6.52</v>
      </c>
      <c r="O9" s="47">
        <v>94.7</v>
      </c>
      <c r="P9" s="50">
        <v>149.88</v>
      </c>
      <c r="Q9" s="50">
        <v>-6.9964664310954108</v>
      </c>
      <c r="R9" s="50">
        <v>-198.83843717001056</v>
      </c>
      <c r="S9" s="47">
        <v>283</v>
      </c>
      <c r="T9" s="50">
        <v>6.52</v>
      </c>
    </row>
    <row r="10" spans="1:20" x14ac:dyDescent="0.25">
      <c r="A10" s="47" t="s">
        <v>26</v>
      </c>
      <c r="B10" s="48">
        <v>693.20519883150371</v>
      </c>
      <c r="C10" s="48">
        <v>889.1180365897352</v>
      </c>
      <c r="D10" s="49">
        <v>1.2826188235294116</v>
      </c>
      <c r="E10" s="47">
        <v>0.30445</v>
      </c>
      <c r="F10" s="47">
        <v>6.5199999999999998E-3</v>
      </c>
      <c r="G10" s="47">
        <v>4.2229999999999997E-2</v>
      </c>
      <c r="H10" s="47">
        <v>4.6000000000000001E-4</v>
      </c>
      <c r="I10" s="47">
        <v>5.2400000000000002E-2</v>
      </c>
      <c r="J10" s="47">
        <v>1.14E-3</v>
      </c>
      <c r="K10" s="47">
        <v>269.89999999999998</v>
      </c>
      <c r="L10" s="47">
        <v>10.14</v>
      </c>
      <c r="M10" s="47">
        <v>266.7</v>
      </c>
      <c r="N10" s="50">
        <v>5.74</v>
      </c>
      <c r="O10" s="47">
        <v>302.8</v>
      </c>
      <c r="P10" s="50">
        <v>97.5</v>
      </c>
      <c r="Q10" s="50">
        <v>1.1998500187476524</v>
      </c>
      <c r="R10" s="50">
        <v>11.922060766182305</v>
      </c>
      <c r="S10" s="47">
        <v>266.7</v>
      </c>
      <c r="T10" s="50">
        <v>5.74</v>
      </c>
    </row>
    <row r="11" spans="1:20" x14ac:dyDescent="0.25">
      <c r="A11" s="47" t="s">
        <v>27</v>
      </c>
      <c r="B11" s="48">
        <v>444.84067847639801</v>
      </c>
      <c r="C11" s="48">
        <v>155.72384366987825</v>
      </c>
      <c r="D11" s="49">
        <v>0.35006655462184877</v>
      </c>
      <c r="E11" s="47">
        <v>0.59267000000000003</v>
      </c>
      <c r="F11" s="47">
        <v>1.208E-2</v>
      </c>
      <c r="G11" s="47">
        <v>7.7289999999999998E-2</v>
      </c>
      <c r="H11" s="47">
        <v>8.4999999999999995E-4</v>
      </c>
      <c r="I11" s="47">
        <v>5.5739999999999998E-2</v>
      </c>
      <c r="J11" s="47">
        <v>1.15E-3</v>
      </c>
      <c r="K11" s="47">
        <v>472.6</v>
      </c>
      <c r="L11" s="47">
        <v>15.4</v>
      </c>
      <c r="M11" s="47">
        <v>479.9</v>
      </c>
      <c r="N11" s="50">
        <v>10.119999999999999</v>
      </c>
      <c r="O11" s="47">
        <v>441.8</v>
      </c>
      <c r="P11" s="50">
        <v>90.1</v>
      </c>
      <c r="Q11" s="50">
        <v>-1.5211502396332475</v>
      </c>
      <c r="R11" s="50">
        <v>-8.6238116794929756</v>
      </c>
      <c r="S11" s="47">
        <v>479.9</v>
      </c>
      <c r="T11" s="50">
        <v>10.119999999999999</v>
      </c>
    </row>
    <row r="12" spans="1:20" x14ac:dyDescent="0.25">
      <c r="A12" s="47" t="s">
        <v>28</v>
      </c>
      <c r="B12" s="48">
        <v>1737.3856118737435</v>
      </c>
      <c r="C12" s="48">
        <v>2152.6324530148413</v>
      </c>
      <c r="D12" s="49">
        <v>1.2390067226890755</v>
      </c>
      <c r="E12" s="47">
        <v>0.33867999999999998</v>
      </c>
      <c r="F12" s="47">
        <v>5.6699999999999997E-3</v>
      </c>
      <c r="G12" s="47">
        <v>4.6859999999999999E-2</v>
      </c>
      <c r="H12" s="47">
        <v>5.0000000000000001E-4</v>
      </c>
      <c r="I12" s="47">
        <v>5.2540000000000003E-2</v>
      </c>
      <c r="J12" s="47">
        <v>8.8999999999999995E-4</v>
      </c>
      <c r="K12" s="47">
        <v>296.2</v>
      </c>
      <c r="L12" s="47">
        <v>8.6</v>
      </c>
      <c r="M12" s="47">
        <v>295.2</v>
      </c>
      <c r="N12" s="50">
        <v>6.1</v>
      </c>
      <c r="O12" s="47">
        <v>308.8</v>
      </c>
      <c r="P12" s="50">
        <v>76.12</v>
      </c>
      <c r="Q12" s="50">
        <v>0.33875338753387535</v>
      </c>
      <c r="R12" s="50">
        <v>4.404145077720214</v>
      </c>
      <c r="S12" s="47">
        <v>295.2</v>
      </c>
      <c r="T12" s="50">
        <v>6.1</v>
      </c>
    </row>
    <row r="13" spans="1:20" x14ac:dyDescent="0.25">
      <c r="A13" s="47" t="s">
        <v>29</v>
      </c>
      <c r="B13" s="48">
        <v>307.24906626089358</v>
      </c>
      <c r="C13" s="48">
        <v>114.23654543676203</v>
      </c>
      <c r="D13" s="49">
        <v>0.3718043697478991</v>
      </c>
      <c r="E13" s="47">
        <v>1.82379</v>
      </c>
      <c r="F13" s="47">
        <v>3.0689999999999999E-2</v>
      </c>
      <c r="G13" s="47">
        <v>0.17457</v>
      </c>
      <c r="H13" s="47">
        <v>1.8799999999999999E-3</v>
      </c>
      <c r="I13" s="47">
        <v>7.5939999999999994E-2</v>
      </c>
      <c r="J13" s="47">
        <v>1.2999999999999999E-3</v>
      </c>
      <c r="K13" s="47">
        <v>1054</v>
      </c>
      <c r="L13" s="47">
        <v>22.08</v>
      </c>
      <c r="M13" s="47">
        <v>1037.2</v>
      </c>
      <c r="N13" s="50">
        <v>20.62</v>
      </c>
      <c r="O13" s="47">
        <v>1093.5</v>
      </c>
      <c r="P13" s="50">
        <v>67.599999999999994</v>
      </c>
      <c r="Q13" s="50">
        <v>1.6197454685692203</v>
      </c>
      <c r="R13" s="50">
        <v>5.1486053955189712</v>
      </c>
      <c r="S13" s="47">
        <v>1037.2</v>
      </c>
      <c r="T13" s="50">
        <v>20.62</v>
      </c>
    </row>
    <row r="14" spans="1:20" x14ac:dyDescent="0.25">
      <c r="A14" s="47" t="s">
        <v>30</v>
      </c>
      <c r="B14" s="48">
        <v>694.3712294434996</v>
      </c>
      <c r="C14" s="48">
        <v>8.4608259049838193</v>
      </c>
      <c r="D14" s="49">
        <v>1.2184873949579832E-2</v>
      </c>
      <c r="E14" s="47">
        <v>0.65381</v>
      </c>
      <c r="F14" s="47">
        <v>1.401E-2</v>
      </c>
      <c r="G14" s="47">
        <v>7.6079999999999995E-2</v>
      </c>
      <c r="H14" s="47">
        <v>8.4999999999999995E-4</v>
      </c>
      <c r="I14" s="47">
        <v>6.2469999999999998E-2</v>
      </c>
      <c r="J14" s="47">
        <v>1.3600000000000001E-3</v>
      </c>
      <c r="K14" s="47">
        <v>510.8</v>
      </c>
      <c r="L14" s="47">
        <v>17.2</v>
      </c>
      <c r="M14" s="47">
        <v>472.7</v>
      </c>
      <c r="N14" s="50">
        <v>10.199999999999999</v>
      </c>
      <c r="O14" s="47">
        <v>690.2</v>
      </c>
      <c r="P14" s="50">
        <v>91.8</v>
      </c>
      <c r="Q14" s="50">
        <v>8.0600803892532316</v>
      </c>
      <c r="R14" s="50">
        <v>31.512605042016816</v>
      </c>
      <c r="S14" s="47">
        <v>472.7</v>
      </c>
      <c r="T14" s="50">
        <v>10.199999999999999</v>
      </c>
    </row>
    <row r="15" spans="1:20" x14ac:dyDescent="0.25">
      <c r="A15" s="47" t="s">
        <v>31</v>
      </c>
      <c r="B15" s="48">
        <v>126.51432140154441</v>
      </c>
      <c r="C15" s="48">
        <v>47.847588776597135</v>
      </c>
      <c r="D15" s="49">
        <v>0.37819899159663867</v>
      </c>
      <c r="E15" s="47">
        <v>0.48055999999999999</v>
      </c>
      <c r="F15" s="47">
        <v>1.8159999999999999E-2</v>
      </c>
      <c r="G15" s="47">
        <v>6.2019999999999999E-2</v>
      </c>
      <c r="H15" s="47">
        <v>8.0000000000000004E-4</v>
      </c>
      <c r="I15" s="47">
        <v>5.6320000000000002E-2</v>
      </c>
      <c r="J15" s="47">
        <v>2.1700000000000001E-3</v>
      </c>
      <c r="K15" s="47">
        <v>398.5</v>
      </c>
      <c r="L15" s="47">
        <v>24.9</v>
      </c>
      <c r="M15" s="47">
        <v>387.9</v>
      </c>
      <c r="N15" s="50">
        <v>9.68</v>
      </c>
      <c r="O15" s="47">
        <v>464.2</v>
      </c>
      <c r="P15" s="50">
        <v>167.66</v>
      </c>
      <c r="Q15" s="50">
        <v>2.7326630574890496</v>
      </c>
      <c r="R15" s="50">
        <v>16.436880654890135</v>
      </c>
      <c r="S15" s="47">
        <v>387.9</v>
      </c>
      <c r="T15" s="50">
        <v>9.68</v>
      </c>
    </row>
    <row r="16" spans="1:20" x14ac:dyDescent="0.25">
      <c r="A16" s="47" t="s">
        <v>32</v>
      </c>
      <c r="B16" s="48">
        <v>147.50287241746884</v>
      </c>
      <c r="C16" s="48">
        <v>77.689539788692301</v>
      </c>
      <c r="D16" s="49">
        <v>0.52669848739495795</v>
      </c>
      <c r="E16" s="47">
        <v>0.4471</v>
      </c>
      <c r="F16" s="47">
        <v>1.6570000000000001E-2</v>
      </c>
      <c r="G16" s="47">
        <v>5.849E-2</v>
      </c>
      <c r="H16" s="47">
        <v>7.3999999999999999E-4</v>
      </c>
      <c r="I16" s="47">
        <v>5.5559999999999998E-2</v>
      </c>
      <c r="J16" s="47">
        <v>2.0999999999999999E-3</v>
      </c>
      <c r="K16" s="47">
        <v>375.2</v>
      </c>
      <c r="L16" s="47">
        <v>23.26</v>
      </c>
      <c r="M16" s="47">
        <v>366.5</v>
      </c>
      <c r="N16" s="50">
        <v>9.0399999999999991</v>
      </c>
      <c r="O16" s="47">
        <v>434.5</v>
      </c>
      <c r="P16" s="50">
        <v>163.80000000000001</v>
      </c>
      <c r="Q16" s="50">
        <v>2.3738062755798057</v>
      </c>
      <c r="R16" s="50">
        <v>15.650172612197929</v>
      </c>
      <c r="S16" s="47">
        <v>366.5</v>
      </c>
      <c r="T16" s="50">
        <v>9.0399999999999991</v>
      </c>
    </row>
    <row r="17" spans="1:20" x14ac:dyDescent="0.25">
      <c r="A17" s="47" t="s">
        <v>33</v>
      </c>
      <c r="B17" s="48">
        <v>1390.4915048049927</v>
      </c>
      <c r="C17" s="48">
        <v>245.8085175628631</v>
      </c>
      <c r="D17" s="49">
        <v>0.1767781512605042</v>
      </c>
      <c r="E17" s="47">
        <v>0.54191999999999996</v>
      </c>
      <c r="F17" s="47">
        <v>9.1199999999999996E-3</v>
      </c>
      <c r="G17" s="47">
        <v>7.0069999999999993E-2</v>
      </c>
      <c r="H17" s="47">
        <v>7.3999999999999999E-4</v>
      </c>
      <c r="I17" s="47">
        <v>5.6210000000000003E-2</v>
      </c>
      <c r="J17" s="47">
        <v>9.6000000000000002E-4</v>
      </c>
      <c r="K17" s="47">
        <v>439.7</v>
      </c>
      <c r="L17" s="47">
        <v>12</v>
      </c>
      <c r="M17" s="47">
        <v>436.6</v>
      </c>
      <c r="N17" s="50">
        <v>8.9600000000000009</v>
      </c>
      <c r="O17" s="47">
        <v>460.1</v>
      </c>
      <c r="P17" s="50">
        <v>75.14</v>
      </c>
      <c r="Q17" s="50">
        <v>0.71003206596426149</v>
      </c>
      <c r="R17" s="50">
        <v>5.1075853075418385</v>
      </c>
      <c r="S17" s="47">
        <v>436.6</v>
      </c>
      <c r="T17" s="50">
        <v>8.9600000000000009</v>
      </c>
    </row>
    <row r="18" spans="1:20" x14ac:dyDescent="0.25">
      <c r="A18" s="47" t="s">
        <v>34</v>
      </c>
      <c r="B18" s="48">
        <v>508.38934683016919</v>
      </c>
      <c r="C18" s="48">
        <v>76.387592729131626</v>
      </c>
      <c r="D18" s="49">
        <v>0.15025411764705882</v>
      </c>
      <c r="E18" s="47">
        <v>1.0197799999999999</v>
      </c>
      <c r="F18" s="47">
        <v>1.7489999999999999E-2</v>
      </c>
      <c r="G18" s="47">
        <v>0.11777</v>
      </c>
      <c r="H18" s="47">
        <v>1.2600000000000001E-3</v>
      </c>
      <c r="I18" s="47">
        <v>6.2939999999999996E-2</v>
      </c>
      <c r="J18" s="47">
        <v>1.09E-3</v>
      </c>
      <c r="K18" s="47">
        <v>713.8</v>
      </c>
      <c r="L18" s="47">
        <v>17.579999999999998</v>
      </c>
      <c r="M18" s="47">
        <v>717.7</v>
      </c>
      <c r="N18" s="50">
        <v>14.52</v>
      </c>
      <c r="O18" s="47">
        <v>706.3</v>
      </c>
      <c r="P18" s="50">
        <v>73.12</v>
      </c>
      <c r="Q18" s="50">
        <v>-0.54340253587851339</v>
      </c>
      <c r="R18" s="50">
        <v>-1.6140450233611909</v>
      </c>
      <c r="S18" s="47">
        <v>717.7</v>
      </c>
      <c r="T18" s="50">
        <v>14.52</v>
      </c>
    </row>
    <row r="19" spans="1:20" x14ac:dyDescent="0.25">
      <c r="A19" s="47" t="s">
        <v>35</v>
      </c>
      <c r="B19" s="48">
        <v>342.2299846207676</v>
      </c>
      <c r="C19" s="48">
        <v>176.27213934921863</v>
      </c>
      <c r="D19" s="49">
        <v>0.51506924369747897</v>
      </c>
      <c r="E19" s="47">
        <v>0.57110000000000005</v>
      </c>
      <c r="F19" s="47">
        <v>1.6160000000000001E-2</v>
      </c>
      <c r="G19" s="47">
        <v>7.5090000000000004E-2</v>
      </c>
      <c r="H19" s="47">
        <v>8.8999999999999995E-4</v>
      </c>
      <c r="I19" s="47">
        <v>5.5280000000000003E-2</v>
      </c>
      <c r="J19" s="47">
        <v>1.5900000000000001E-3</v>
      </c>
      <c r="K19" s="47">
        <v>458.7</v>
      </c>
      <c r="L19" s="47">
        <v>20.88</v>
      </c>
      <c r="M19" s="47">
        <v>466.7</v>
      </c>
      <c r="N19" s="50">
        <v>10.68</v>
      </c>
      <c r="O19" s="47">
        <v>423.5</v>
      </c>
      <c r="P19" s="50">
        <v>125.28</v>
      </c>
      <c r="Q19" s="50">
        <v>-1.7141632740518535</v>
      </c>
      <c r="R19" s="50">
        <v>-10.200708382526562</v>
      </c>
      <c r="S19" s="47">
        <v>466.7</v>
      </c>
      <c r="T19" s="50">
        <v>10.68</v>
      </c>
    </row>
    <row r="20" spans="1:20" x14ac:dyDescent="0.25">
      <c r="A20" s="47" t="s">
        <v>36</v>
      </c>
      <c r="B20" s="48">
        <v>556.19660192199706</v>
      </c>
      <c r="C20" s="48">
        <v>97.656531973361794</v>
      </c>
      <c r="D20" s="49">
        <v>0.17557915966386556</v>
      </c>
      <c r="E20" s="47">
        <v>2.0990500000000001</v>
      </c>
      <c r="F20" s="47">
        <v>3.1210000000000002E-2</v>
      </c>
      <c r="G20" s="47">
        <v>0.19383</v>
      </c>
      <c r="H20" s="47">
        <v>2.0400000000000001E-3</v>
      </c>
      <c r="I20" s="47">
        <v>7.8719999999999998E-2</v>
      </c>
      <c r="J20" s="47">
        <v>1.1800000000000001E-3</v>
      </c>
      <c r="K20" s="47">
        <v>1148.5</v>
      </c>
      <c r="L20" s="47">
        <v>20.440000000000001</v>
      </c>
      <c r="M20" s="47">
        <v>1142.0999999999999</v>
      </c>
      <c r="N20" s="50">
        <v>22</v>
      </c>
      <c r="O20" s="47">
        <v>1165</v>
      </c>
      <c r="P20" s="50">
        <v>58.98</v>
      </c>
      <c r="Q20" s="50">
        <v>0.56037124595045018</v>
      </c>
      <c r="R20" s="50">
        <v>1.9656652360515099</v>
      </c>
      <c r="S20" s="47">
        <v>1165</v>
      </c>
      <c r="T20" s="50">
        <v>58.98</v>
      </c>
    </row>
    <row r="21" spans="1:20" x14ac:dyDescent="0.25">
      <c r="A21" s="47" t="s">
        <v>37</v>
      </c>
      <c r="B21" s="48">
        <v>508.38934683016919</v>
      </c>
      <c r="C21" s="48">
        <v>477.32086213129435</v>
      </c>
      <c r="D21" s="49">
        <v>0.93888840336134449</v>
      </c>
      <c r="E21" s="47">
        <v>0.29233999999999999</v>
      </c>
      <c r="F21" s="47">
        <v>8.5900000000000004E-3</v>
      </c>
      <c r="G21" s="47">
        <v>4.197E-2</v>
      </c>
      <c r="H21" s="47">
        <v>4.8999999999999998E-4</v>
      </c>
      <c r="I21" s="47">
        <v>5.0630000000000001E-2</v>
      </c>
      <c r="J21" s="47">
        <v>1.5100000000000001E-3</v>
      </c>
      <c r="K21" s="47">
        <v>260.39999999999998</v>
      </c>
      <c r="L21" s="47">
        <v>13.5</v>
      </c>
      <c r="M21" s="47">
        <v>265</v>
      </c>
      <c r="N21" s="50">
        <v>6.12</v>
      </c>
      <c r="O21" s="47">
        <v>224</v>
      </c>
      <c r="P21" s="50">
        <v>135.5</v>
      </c>
      <c r="Q21" s="50">
        <v>-1.7358490566037821</v>
      </c>
      <c r="R21" s="50">
        <v>-18.303571428571427</v>
      </c>
      <c r="S21" s="47">
        <v>265</v>
      </c>
      <c r="T21" s="50">
        <v>6.12</v>
      </c>
    </row>
    <row r="22" spans="1:20" x14ac:dyDescent="0.25">
      <c r="A22" s="47" t="s">
        <v>38</v>
      </c>
      <c r="B22" s="48">
        <v>370.21471930866682</v>
      </c>
      <c r="C22" s="48">
        <v>104.09629034463741</v>
      </c>
      <c r="D22" s="49">
        <v>0.28117815126050416</v>
      </c>
      <c r="E22" s="47">
        <v>0.44288</v>
      </c>
      <c r="F22" s="47">
        <v>1.081E-2</v>
      </c>
      <c r="G22" s="47">
        <v>5.8220000000000001E-2</v>
      </c>
      <c r="H22" s="47">
        <v>6.6E-4</v>
      </c>
      <c r="I22" s="47">
        <v>5.5300000000000002E-2</v>
      </c>
      <c r="J22" s="47">
        <v>1.3699999999999999E-3</v>
      </c>
      <c r="K22" s="47">
        <v>372.3</v>
      </c>
      <c r="L22" s="47">
        <v>15.22</v>
      </c>
      <c r="M22" s="47">
        <v>364.8</v>
      </c>
      <c r="N22" s="50">
        <v>8.02</v>
      </c>
      <c r="O22" s="47">
        <v>424</v>
      </c>
      <c r="P22" s="50">
        <v>107.94</v>
      </c>
      <c r="Q22" s="50">
        <v>2.0559210526315788</v>
      </c>
      <c r="R22" s="50">
        <v>13.962264150943394</v>
      </c>
      <c r="S22" s="47">
        <v>364.8</v>
      </c>
      <c r="T22" s="50">
        <v>8.02</v>
      </c>
    </row>
    <row r="23" spans="1:20" x14ac:dyDescent="0.25">
      <c r="A23" s="47" t="s">
        <v>39</v>
      </c>
      <c r="B23" s="48">
        <v>1270.9733670754231</v>
      </c>
      <c r="C23" s="48">
        <v>1590.6524333236803</v>
      </c>
      <c r="D23" s="49">
        <v>1.2515230252100842</v>
      </c>
      <c r="E23" s="47">
        <v>0.65747</v>
      </c>
      <c r="F23" s="47">
        <v>1.0789999999999999E-2</v>
      </c>
      <c r="G23" s="47">
        <v>7.8570000000000001E-2</v>
      </c>
      <c r="H23" s="47">
        <v>8.3000000000000001E-4</v>
      </c>
      <c r="I23" s="47">
        <v>6.0830000000000002E-2</v>
      </c>
      <c r="J23" s="47">
        <v>1.01E-3</v>
      </c>
      <c r="K23" s="47">
        <v>513.1</v>
      </c>
      <c r="L23" s="47">
        <v>13.22</v>
      </c>
      <c r="M23" s="47">
        <v>487.6</v>
      </c>
      <c r="N23" s="50">
        <v>9.94</v>
      </c>
      <c r="O23" s="47">
        <v>633.1</v>
      </c>
      <c r="P23" s="50">
        <v>70.86</v>
      </c>
      <c r="Q23" s="50">
        <v>5.2296964725184578</v>
      </c>
      <c r="R23" s="50">
        <v>22.982151318906965</v>
      </c>
      <c r="S23" s="47">
        <v>487.6</v>
      </c>
      <c r="T23" s="50">
        <v>9.94</v>
      </c>
    </row>
    <row r="24" spans="1:20" x14ac:dyDescent="0.25">
      <c r="A24" s="47" t="s">
        <v>40</v>
      </c>
      <c r="B24" s="48">
        <v>337.56586217278436</v>
      </c>
      <c r="C24" s="48">
        <v>114.4357350167075</v>
      </c>
      <c r="D24" s="49">
        <v>0.3390026890756303</v>
      </c>
      <c r="E24" s="47">
        <v>0.54964000000000002</v>
      </c>
      <c r="F24" s="47">
        <v>1.7819999999999999E-2</v>
      </c>
      <c r="G24" s="47">
        <v>6.633E-2</v>
      </c>
      <c r="H24" s="47">
        <v>8.4000000000000003E-4</v>
      </c>
      <c r="I24" s="47">
        <v>6.0240000000000002E-2</v>
      </c>
      <c r="J24" s="47">
        <v>2E-3</v>
      </c>
      <c r="K24" s="47">
        <v>444.8</v>
      </c>
      <c r="L24" s="47">
        <v>23.34</v>
      </c>
      <c r="M24" s="47">
        <v>414</v>
      </c>
      <c r="N24" s="50">
        <v>10.14</v>
      </c>
      <c r="O24" s="47">
        <v>612</v>
      </c>
      <c r="P24" s="50">
        <v>140.22</v>
      </c>
      <c r="Q24" s="50">
        <v>7.4396135265700503</v>
      </c>
      <c r="R24" s="50">
        <v>32.352941176470587</v>
      </c>
      <c r="S24" s="47">
        <v>414</v>
      </c>
      <c r="T24" s="50">
        <v>10.14</v>
      </c>
    </row>
    <row r="25" spans="1:20" x14ac:dyDescent="0.25">
      <c r="A25" s="47" t="s">
        <v>41</v>
      </c>
      <c r="B25" s="48">
        <v>417.43895909449668</v>
      </c>
      <c r="C25" s="48">
        <v>430.07283688875197</v>
      </c>
      <c r="D25" s="49">
        <v>1.0302652100840337</v>
      </c>
      <c r="E25" s="47">
        <v>0.31397000000000003</v>
      </c>
      <c r="F25" s="47">
        <v>8.2900000000000005E-3</v>
      </c>
      <c r="G25" s="47">
        <v>4.3139999999999998E-2</v>
      </c>
      <c r="H25" s="47">
        <v>5.0000000000000001E-4</v>
      </c>
      <c r="I25" s="47">
        <v>5.2900000000000003E-2</v>
      </c>
      <c r="J25" s="47">
        <v>1.42E-3</v>
      </c>
      <c r="K25" s="47">
        <v>277.3</v>
      </c>
      <c r="L25" s="47">
        <v>12.82</v>
      </c>
      <c r="M25" s="47">
        <v>272.3</v>
      </c>
      <c r="N25" s="50">
        <v>6.14</v>
      </c>
      <c r="O25" s="47">
        <v>324.60000000000002</v>
      </c>
      <c r="P25" s="50">
        <v>119.88</v>
      </c>
      <c r="Q25" s="50">
        <v>1.8362100624311422</v>
      </c>
      <c r="R25" s="50">
        <v>16.112138016019717</v>
      </c>
      <c r="S25" s="47">
        <v>272.3</v>
      </c>
      <c r="T25" s="50">
        <v>6.14</v>
      </c>
    </row>
    <row r="26" spans="1:20" x14ac:dyDescent="0.25">
      <c r="A26" s="47" t="s">
        <v>42</v>
      </c>
      <c r="B26" s="48">
        <v>572.52103048993831</v>
      </c>
      <c r="C26" s="48">
        <v>511.26974776544483</v>
      </c>
      <c r="D26" s="49">
        <v>0.89301478991596639</v>
      </c>
      <c r="E26" s="47">
        <v>0.59047000000000005</v>
      </c>
      <c r="F26" s="47">
        <v>1.1560000000000001E-2</v>
      </c>
      <c r="G26" s="47">
        <v>7.6160000000000005E-2</v>
      </c>
      <c r="H26" s="47">
        <v>8.3000000000000001E-4</v>
      </c>
      <c r="I26" s="47">
        <v>5.636E-2</v>
      </c>
      <c r="J26" s="47">
        <v>1.1199999999999999E-3</v>
      </c>
      <c r="K26" s="47">
        <v>471.2</v>
      </c>
      <c r="L26" s="47">
        <v>14.76</v>
      </c>
      <c r="M26" s="47">
        <v>473.1</v>
      </c>
      <c r="N26" s="50">
        <v>9.9</v>
      </c>
      <c r="O26" s="47">
        <v>465.7</v>
      </c>
      <c r="P26" s="50">
        <v>87.68</v>
      </c>
      <c r="Q26" s="50">
        <v>-0.40160642570281846</v>
      </c>
      <c r="R26" s="50">
        <v>-1.5890057977238639</v>
      </c>
      <c r="S26" s="47">
        <v>473.1</v>
      </c>
      <c r="T26" s="50">
        <v>9.9</v>
      </c>
    </row>
    <row r="27" spans="1:20" x14ac:dyDescent="0.25">
      <c r="A27" s="47" t="s">
        <v>43</v>
      </c>
      <c r="B27" s="48">
        <v>384.20708665261645</v>
      </c>
      <c r="C27" s="48">
        <v>334.3313244145815</v>
      </c>
      <c r="D27" s="49">
        <v>0.87018521008403349</v>
      </c>
      <c r="E27" s="47">
        <v>1.0898399999999999</v>
      </c>
      <c r="F27" s="47">
        <v>2.2859999999999998E-2</v>
      </c>
      <c r="G27" s="47">
        <v>0.12572</v>
      </c>
      <c r="H27" s="47">
        <v>1.4E-3</v>
      </c>
      <c r="I27" s="47">
        <v>6.3009999999999997E-2</v>
      </c>
      <c r="J27" s="47">
        <v>1.3500000000000001E-3</v>
      </c>
      <c r="K27" s="47">
        <v>748.4</v>
      </c>
      <c r="L27" s="47">
        <v>22.22</v>
      </c>
      <c r="M27" s="47">
        <v>763.4</v>
      </c>
      <c r="N27" s="50">
        <v>16.02</v>
      </c>
      <c r="O27" s="47">
        <v>708.6</v>
      </c>
      <c r="P27" s="50">
        <v>89.56</v>
      </c>
      <c r="Q27" s="50">
        <v>-1.9648938957296307</v>
      </c>
      <c r="R27" s="50">
        <v>-7.7335591306802076</v>
      </c>
      <c r="S27" s="47">
        <v>763.4</v>
      </c>
      <c r="T27" s="50">
        <v>16.02</v>
      </c>
    </row>
    <row r="28" spans="1:20" x14ac:dyDescent="0.25">
      <c r="A28" s="47" t="s">
        <v>44</v>
      </c>
      <c r="B28" s="48">
        <v>313.66223462687043</v>
      </c>
      <c r="C28" s="48">
        <v>216.14722898213216</v>
      </c>
      <c r="D28" s="49">
        <v>0.68910823529411769</v>
      </c>
      <c r="E28" s="47">
        <v>0.45249</v>
      </c>
      <c r="F28" s="47">
        <v>1.175E-2</v>
      </c>
      <c r="G28" s="47">
        <v>5.7829999999999999E-2</v>
      </c>
      <c r="H28" s="47">
        <v>6.7000000000000002E-4</v>
      </c>
      <c r="I28" s="47">
        <v>5.688E-2</v>
      </c>
      <c r="J28" s="47">
        <v>1.5100000000000001E-3</v>
      </c>
      <c r="K28" s="47">
        <v>379</v>
      </c>
      <c r="L28" s="47">
        <v>16.420000000000002</v>
      </c>
      <c r="M28" s="47">
        <v>362.4</v>
      </c>
      <c r="N28" s="50">
        <v>8.1</v>
      </c>
      <c r="O28" s="47">
        <v>486.1</v>
      </c>
      <c r="P28" s="50">
        <v>116.08</v>
      </c>
      <c r="Q28" s="50">
        <v>4.5805739514348849</v>
      </c>
      <c r="R28" s="50">
        <v>25.447438798601116</v>
      </c>
      <c r="S28" s="47">
        <v>362.4</v>
      </c>
      <c r="T28" s="50">
        <v>8.1</v>
      </c>
    </row>
    <row r="29" spans="1:20" x14ac:dyDescent="0.25">
      <c r="A29" s="47" t="s">
        <v>45</v>
      </c>
      <c r="B29" s="48">
        <v>536.37408151806835</v>
      </c>
      <c r="C29" s="48">
        <v>542.27599935285627</v>
      </c>
      <c r="D29" s="49">
        <v>1.0110033613445379</v>
      </c>
      <c r="E29" s="47">
        <v>0.58714</v>
      </c>
      <c r="F29" s="47">
        <v>1.311E-2</v>
      </c>
      <c r="G29" s="47">
        <v>7.6550000000000007E-2</v>
      </c>
      <c r="H29" s="47">
        <v>8.4999999999999995E-4</v>
      </c>
      <c r="I29" s="47">
        <v>5.5750000000000001E-2</v>
      </c>
      <c r="J29" s="47">
        <v>1.2700000000000001E-3</v>
      </c>
      <c r="K29" s="47">
        <v>469</v>
      </c>
      <c r="L29" s="47">
        <v>16.78</v>
      </c>
      <c r="M29" s="47">
        <v>475.5</v>
      </c>
      <c r="N29" s="50">
        <v>10.199999999999999</v>
      </c>
      <c r="O29" s="47">
        <v>442.2</v>
      </c>
      <c r="P29" s="50">
        <v>99</v>
      </c>
      <c r="Q29" s="50">
        <v>-1.3669821240799158</v>
      </c>
      <c r="R29" s="50">
        <v>-7.530529172320219</v>
      </c>
      <c r="S29" s="47">
        <v>475.5</v>
      </c>
      <c r="T29" s="50">
        <v>10.199999999999999</v>
      </c>
    </row>
    <row r="30" spans="1:20" x14ac:dyDescent="0.25">
      <c r="A30" s="47" t="s">
        <v>46</v>
      </c>
      <c r="B30" s="48">
        <v>374.87884175664999</v>
      </c>
      <c r="C30" s="48">
        <v>221.5956087259074</v>
      </c>
      <c r="D30" s="49">
        <v>0.5911126050420169</v>
      </c>
      <c r="E30" s="47">
        <v>0.49456</v>
      </c>
      <c r="F30" s="47">
        <v>1.1860000000000001E-2</v>
      </c>
      <c r="G30" s="47">
        <v>6.694E-2</v>
      </c>
      <c r="H30" s="47">
        <v>7.5000000000000002E-4</v>
      </c>
      <c r="I30" s="47">
        <v>5.3699999999999998E-2</v>
      </c>
      <c r="J30" s="47">
        <v>1.31E-3</v>
      </c>
      <c r="K30" s="47">
        <v>408</v>
      </c>
      <c r="L30" s="47">
        <v>16.12</v>
      </c>
      <c r="M30" s="47">
        <v>417.7</v>
      </c>
      <c r="N30" s="50">
        <v>9.1</v>
      </c>
      <c r="O30" s="47">
        <v>358.3</v>
      </c>
      <c r="P30" s="50">
        <v>108.5</v>
      </c>
      <c r="Q30" s="50">
        <v>-2.3222408427100762</v>
      </c>
      <c r="R30" s="50">
        <v>-16.578286352218804</v>
      </c>
      <c r="S30" s="47">
        <v>417.7</v>
      </c>
      <c r="T30" s="50">
        <v>9.1</v>
      </c>
    </row>
    <row r="31" spans="1:20" x14ac:dyDescent="0.25">
      <c r="A31" s="47" t="s">
        <v>47</v>
      </c>
      <c r="B31" s="48">
        <v>528.21186723409778</v>
      </c>
      <c r="C31" s="48">
        <v>94.344321094649018</v>
      </c>
      <c r="D31" s="49">
        <v>0.17861075630252102</v>
      </c>
      <c r="E31" s="47">
        <v>0.56049000000000004</v>
      </c>
      <c r="F31" s="47">
        <v>1.111E-2</v>
      </c>
      <c r="G31" s="47">
        <v>7.2279999999999997E-2</v>
      </c>
      <c r="H31" s="47">
        <v>7.9000000000000001E-4</v>
      </c>
      <c r="I31" s="47">
        <v>5.636E-2</v>
      </c>
      <c r="J31" s="47">
        <v>1.14E-3</v>
      </c>
      <c r="K31" s="47">
        <v>451.8</v>
      </c>
      <c r="L31" s="47">
        <v>14.46</v>
      </c>
      <c r="M31" s="47">
        <v>449.9</v>
      </c>
      <c r="N31" s="50">
        <v>9.44</v>
      </c>
      <c r="O31" s="47">
        <v>465.8</v>
      </c>
      <c r="P31" s="50">
        <v>88.86</v>
      </c>
      <c r="Q31" s="50">
        <v>0.42231607023783824</v>
      </c>
      <c r="R31" s="50">
        <v>3.4134821811936527</v>
      </c>
      <c r="S31" s="47">
        <v>449.9</v>
      </c>
      <c r="T31" s="50">
        <v>9.44</v>
      </c>
    </row>
    <row r="32" spans="1:20" x14ac:dyDescent="0.25">
      <c r="A32" s="47" t="s">
        <v>48</v>
      </c>
      <c r="B32" s="48">
        <v>436.09544888642949</v>
      </c>
      <c r="C32" s="48">
        <v>305.79672516091227</v>
      </c>
      <c r="D32" s="49">
        <v>0.70121512605042025</v>
      </c>
      <c r="E32" s="47">
        <v>0.33052999999999999</v>
      </c>
      <c r="F32" s="47">
        <v>8.6999999999999994E-3</v>
      </c>
      <c r="G32" s="47">
        <v>4.2040000000000001E-2</v>
      </c>
      <c r="H32" s="47">
        <v>4.8000000000000001E-4</v>
      </c>
      <c r="I32" s="47">
        <v>5.7140000000000003E-2</v>
      </c>
      <c r="J32" s="47">
        <v>1.5299999999999999E-3</v>
      </c>
      <c r="K32" s="47">
        <v>290</v>
      </c>
      <c r="L32" s="47">
        <v>13.28</v>
      </c>
      <c r="M32" s="47">
        <v>265.5</v>
      </c>
      <c r="N32" s="50">
        <v>5.98</v>
      </c>
      <c r="O32" s="47">
        <v>496.5</v>
      </c>
      <c r="P32" s="50">
        <v>117.2</v>
      </c>
      <c r="Q32" s="50">
        <v>9.227871939736346</v>
      </c>
      <c r="R32" s="50">
        <v>46.525679758308158</v>
      </c>
      <c r="S32" s="47">
        <v>265.5</v>
      </c>
      <c r="T32" s="50">
        <v>5.98</v>
      </c>
    </row>
    <row r="33" spans="1:20" x14ac:dyDescent="0.25">
      <c r="A33" s="47" t="s">
        <v>49</v>
      </c>
      <c r="B33" s="48">
        <v>399.36548460856181</v>
      </c>
      <c r="C33" s="48">
        <v>78.443435607063236</v>
      </c>
      <c r="D33" s="49">
        <v>0.19642016806722692</v>
      </c>
      <c r="E33" s="47">
        <v>0.58108000000000004</v>
      </c>
      <c r="F33" s="47">
        <v>1.32E-2</v>
      </c>
      <c r="G33" s="47">
        <v>7.5420000000000001E-2</v>
      </c>
      <c r="H33" s="47">
        <v>8.4000000000000003E-4</v>
      </c>
      <c r="I33" s="47">
        <v>5.6000000000000001E-2</v>
      </c>
      <c r="J33" s="47">
        <v>1.2999999999999999E-3</v>
      </c>
      <c r="K33" s="47">
        <v>465.2</v>
      </c>
      <c r="L33" s="47">
        <v>16.96</v>
      </c>
      <c r="M33" s="47">
        <v>468.7</v>
      </c>
      <c r="N33" s="50">
        <v>10.1</v>
      </c>
      <c r="O33" s="47">
        <v>452.2</v>
      </c>
      <c r="P33" s="50">
        <v>100.9</v>
      </c>
      <c r="Q33" s="50">
        <v>-0.74674631960742477</v>
      </c>
      <c r="R33" s="50">
        <v>-3.6488279522335252</v>
      </c>
      <c r="S33" s="47">
        <v>468.7</v>
      </c>
      <c r="T33" s="50">
        <v>10.1</v>
      </c>
    </row>
    <row r="34" spans="1:20" x14ac:dyDescent="0.25">
      <c r="A34" s="47" t="s">
        <v>50</v>
      </c>
      <c r="B34" s="48">
        <v>291.50765299895022</v>
      </c>
      <c r="C34" s="48">
        <v>217.2393418760748</v>
      </c>
      <c r="D34" s="49">
        <v>0.74522689075630244</v>
      </c>
      <c r="E34" s="47">
        <v>0.88924000000000003</v>
      </c>
      <c r="F34" s="47">
        <v>1.9259999999999999E-2</v>
      </c>
      <c r="G34" s="47">
        <v>0.10483000000000001</v>
      </c>
      <c r="H34" s="47">
        <v>1.17E-3</v>
      </c>
      <c r="I34" s="47">
        <v>6.166E-2</v>
      </c>
      <c r="J34" s="47">
        <v>1.3600000000000001E-3</v>
      </c>
      <c r="K34" s="47">
        <v>646</v>
      </c>
      <c r="L34" s="47">
        <v>20.7</v>
      </c>
      <c r="M34" s="47">
        <v>642.70000000000005</v>
      </c>
      <c r="N34" s="50">
        <v>13.62</v>
      </c>
      <c r="O34" s="47">
        <v>662.2</v>
      </c>
      <c r="P34" s="50">
        <v>93.2</v>
      </c>
      <c r="Q34" s="50">
        <v>0.51345884549555842</v>
      </c>
      <c r="R34" s="50">
        <v>2.9447296889157353</v>
      </c>
      <c r="S34" s="47">
        <v>642.70000000000005</v>
      </c>
      <c r="T34" s="50">
        <v>13.62</v>
      </c>
    </row>
    <row r="35" spans="1:20" x14ac:dyDescent="0.25">
      <c r="A35" s="47" t="s">
        <v>51</v>
      </c>
      <c r="B35" s="48">
        <v>272.85116320701741</v>
      </c>
      <c r="C35" s="48">
        <v>250.4849801422088</v>
      </c>
      <c r="D35" s="49">
        <v>0.91802789915966398</v>
      </c>
      <c r="E35" s="47">
        <v>0.30103000000000002</v>
      </c>
      <c r="F35" s="47">
        <v>9.7400000000000004E-3</v>
      </c>
      <c r="G35" s="47">
        <v>4.1509999999999998E-2</v>
      </c>
      <c r="H35" s="47">
        <v>5.0000000000000001E-4</v>
      </c>
      <c r="I35" s="47">
        <v>5.271E-2</v>
      </c>
      <c r="J35" s="47">
        <v>1.74E-3</v>
      </c>
      <c r="K35" s="47">
        <v>267.2</v>
      </c>
      <c r="L35" s="47">
        <v>15.2</v>
      </c>
      <c r="M35" s="47">
        <v>262.2</v>
      </c>
      <c r="N35" s="50">
        <v>6.24</v>
      </c>
      <c r="O35" s="47">
        <v>316.3</v>
      </c>
      <c r="P35" s="50">
        <v>146.58000000000001</v>
      </c>
      <c r="Q35" s="50">
        <v>1.9069412662090008</v>
      </c>
      <c r="R35" s="50">
        <v>17.104015175466333</v>
      </c>
      <c r="S35" s="47">
        <v>262.2</v>
      </c>
      <c r="T35" s="50">
        <v>6.24</v>
      </c>
    </row>
    <row r="36" spans="1:20" x14ac:dyDescent="0.25">
      <c r="A36" s="47" t="s">
        <v>52</v>
      </c>
      <c r="B36" s="48">
        <v>1489.6041068246357</v>
      </c>
      <c r="C36" s="48">
        <v>1682.8690989485347</v>
      </c>
      <c r="D36" s="49">
        <v>1.1297425210084031</v>
      </c>
      <c r="E36" s="47">
        <v>0.29831999999999997</v>
      </c>
      <c r="F36" s="47">
        <v>5.3699999999999998E-3</v>
      </c>
      <c r="G36" s="47">
        <v>4.231E-2</v>
      </c>
      <c r="H36" s="47">
        <v>4.4999999999999999E-4</v>
      </c>
      <c r="I36" s="47">
        <v>5.1249999999999997E-2</v>
      </c>
      <c r="J36" s="47">
        <v>9.3999999999999997E-4</v>
      </c>
      <c r="K36" s="47">
        <v>265.10000000000002</v>
      </c>
      <c r="L36" s="47">
        <v>8.4</v>
      </c>
      <c r="M36" s="47">
        <v>267.10000000000002</v>
      </c>
      <c r="N36" s="50">
        <v>5.56</v>
      </c>
      <c r="O36" s="47">
        <v>252.1</v>
      </c>
      <c r="P36" s="50">
        <v>82.98</v>
      </c>
      <c r="Q36" s="50">
        <v>-0.74878322725570945</v>
      </c>
      <c r="R36" s="50">
        <v>-5.9500198333994554</v>
      </c>
      <c r="S36" s="47">
        <v>267.10000000000002</v>
      </c>
      <c r="T36" s="50">
        <v>5.56</v>
      </c>
    </row>
    <row r="37" spans="1:20" x14ac:dyDescent="0.25">
      <c r="A37" s="47" t="s">
        <v>53</v>
      </c>
      <c r="B37" s="48">
        <v>411.60880603451778</v>
      </c>
      <c r="C37" s="48">
        <v>138.44514074433954</v>
      </c>
      <c r="D37" s="49">
        <v>0.33635126050420172</v>
      </c>
      <c r="E37" s="47">
        <v>0.51543000000000005</v>
      </c>
      <c r="F37" s="47">
        <v>1.1379999999999999E-2</v>
      </c>
      <c r="G37" s="47">
        <v>6.9190000000000002E-2</v>
      </c>
      <c r="H37" s="47">
        <v>7.6999999999999996E-4</v>
      </c>
      <c r="I37" s="47">
        <v>5.4149999999999997E-2</v>
      </c>
      <c r="J37" s="47">
        <v>1.2199999999999999E-3</v>
      </c>
      <c r="K37" s="47">
        <v>422.1</v>
      </c>
      <c r="L37" s="47">
        <v>15.26</v>
      </c>
      <c r="M37" s="47">
        <v>431.3</v>
      </c>
      <c r="N37" s="50">
        <v>9.2200000000000006</v>
      </c>
      <c r="O37" s="47">
        <v>377</v>
      </c>
      <c r="P37" s="50">
        <v>99.4</v>
      </c>
      <c r="Q37" s="50">
        <v>-2.1330860190122856</v>
      </c>
      <c r="R37" s="50">
        <v>-14.403183023872682</v>
      </c>
      <c r="S37" s="47">
        <v>431.3</v>
      </c>
      <c r="T37" s="50">
        <v>9.2200000000000006</v>
      </c>
    </row>
    <row r="38" spans="1:20" x14ac:dyDescent="0.25">
      <c r="A38" s="47" t="s">
        <v>54</v>
      </c>
      <c r="B38" s="48">
        <v>1877.8923006192376</v>
      </c>
      <c r="C38" s="48">
        <v>58.211505197682726</v>
      </c>
      <c r="D38" s="49">
        <v>3.0998319327731096E-2</v>
      </c>
      <c r="E38" s="47">
        <v>0.92888000000000004</v>
      </c>
      <c r="F38" s="47">
        <v>1.487E-2</v>
      </c>
      <c r="G38" s="47">
        <v>0.10874</v>
      </c>
      <c r="H38" s="47">
        <v>1.14E-3</v>
      </c>
      <c r="I38" s="47">
        <v>6.2089999999999999E-2</v>
      </c>
      <c r="J38" s="47">
        <v>1.01E-3</v>
      </c>
      <c r="K38" s="47">
        <v>667</v>
      </c>
      <c r="L38" s="47">
        <v>15.66</v>
      </c>
      <c r="M38" s="47">
        <v>665.4</v>
      </c>
      <c r="N38" s="50">
        <v>13.3</v>
      </c>
      <c r="O38" s="47">
        <v>677.2</v>
      </c>
      <c r="P38" s="50">
        <v>68.680000000000007</v>
      </c>
      <c r="Q38" s="50">
        <v>0.24045686804929708</v>
      </c>
      <c r="R38" s="50">
        <v>1.7424689899586632</v>
      </c>
      <c r="S38" s="47">
        <v>665.4</v>
      </c>
      <c r="T38" s="50">
        <v>13.3</v>
      </c>
    </row>
    <row r="39" spans="1:20" x14ac:dyDescent="0.25">
      <c r="A39" s="47" t="s">
        <v>55</v>
      </c>
      <c r="B39" s="48">
        <v>1421.9743313288791</v>
      </c>
      <c r="C39" s="48">
        <v>773.88814046395191</v>
      </c>
      <c r="D39" s="49">
        <v>0.54423495798319332</v>
      </c>
      <c r="E39" s="47">
        <v>1.7054800000000001</v>
      </c>
      <c r="F39" s="47">
        <v>2.564E-2</v>
      </c>
      <c r="G39" s="47">
        <v>0.16642999999999999</v>
      </c>
      <c r="H39" s="47">
        <v>1.74E-3</v>
      </c>
      <c r="I39" s="47">
        <v>7.4480000000000005E-2</v>
      </c>
      <c r="J39" s="47">
        <v>1.14E-3</v>
      </c>
      <c r="K39" s="47">
        <v>1010.6</v>
      </c>
      <c r="L39" s="47">
        <v>19.239999999999998</v>
      </c>
      <c r="M39" s="47">
        <v>992.4</v>
      </c>
      <c r="N39" s="50">
        <v>19.22</v>
      </c>
      <c r="O39" s="47">
        <v>1054.3</v>
      </c>
      <c r="P39" s="50">
        <v>61.4</v>
      </c>
      <c r="Q39" s="50">
        <v>1.8339379282547406</v>
      </c>
      <c r="R39" s="50">
        <v>5.8711941572607405</v>
      </c>
      <c r="S39" s="47">
        <v>992.4</v>
      </c>
      <c r="T39" s="50">
        <v>19.22</v>
      </c>
    </row>
    <row r="40" spans="1:20" x14ac:dyDescent="0.25">
      <c r="A40" s="47" t="s">
        <v>56</v>
      </c>
      <c r="B40" s="48">
        <v>199.97424995727988</v>
      </c>
      <c r="C40" s="48">
        <v>92.598967084335897</v>
      </c>
      <c r="D40" s="49">
        <v>0.46305445378151255</v>
      </c>
      <c r="E40" s="47">
        <v>0.68686000000000003</v>
      </c>
      <c r="F40" s="47">
        <v>1.8599999999999998E-2</v>
      </c>
      <c r="G40" s="47">
        <v>8.7359999999999993E-2</v>
      </c>
      <c r="H40" s="47">
        <v>1.0200000000000001E-3</v>
      </c>
      <c r="I40" s="47">
        <v>5.7149999999999999E-2</v>
      </c>
      <c r="J40" s="47">
        <v>1.58E-3</v>
      </c>
      <c r="K40" s="47">
        <v>530.9</v>
      </c>
      <c r="L40" s="47">
        <v>22.38</v>
      </c>
      <c r="M40" s="47">
        <v>539.9</v>
      </c>
      <c r="N40" s="50">
        <v>12.08</v>
      </c>
      <c r="O40" s="47">
        <v>496.7</v>
      </c>
      <c r="P40" s="50">
        <v>120.52</v>
      </c>
      <c r="Q40" s="50">
        <v>-1.6669753658084832</v>
      </c>
      <c r="R40" s="50">
        <v>-8.6974028588685304</v>
      </c>
      <c r="S40" s="47">
        <v>539.9</v>
      </c>
      <c r="T40" s="50">
        <v>12.08</v>
      </c>
    </row>
    <row r="41" spans="1:20" x14ac:dyDescent="0.25">
      <c r="A41" s="47" t="s">
        <v>57</v>
      </c>
      <c r="B41" s="48">
        <v>521.79869886812094</v>
      </c>
      <c r="C41" s="48">
        <v>98.58540136551116</v>
      </c>
      <c r="D41" s="49">
        <v>0.18893378151260506</v>
      </c>
      <c r="E41" s="47">
        <v>0.67644000000000004</v>
      </c>
      <c r="F41" s="47">
        <v>1.3270000000000001E-2</v>
      </c>
      <c r="G41" s="47">
        <v>8.0960000000000004E-2</v>
      </c>
      <c r="H41" s="47">
        <v>8.8000000000000003E-4</v>
      </c>
      <c r="I41" s="47">
        <v>6.0729999999999999E-2</v>
      </c>
      <c r="J41" s="47">
        <v>1.2099999999999999E-3</v>
      </c>
      <c r="K41" s="47">
        <v>524.6</v>
      </c>
      <c r="L41" s="47">
        <v>16.079999999999998</v>
      </c>
      <c r="M41" s="47">
        <v>501.9</v>
      </c>
      <c r="N41" s="50">
        <v>10.5</v>
      </c>
      <c r="O41" s="47">
        <v>629.6</v>
      </c>
      <c r="P41" s="50">
        <v>84.94</v>
      </c>
      <c r="Q41" s="50">
        <v>4.5228133094241976</v>
      </c>
      <c r="R41" s="50">
        <v>20.282719186785265</v>
      </c>
      <c r="S41" s="47">
        <v>501.9</v>
      </c>
      <c r="T41" s="50">
        <v>10.5</v>
      </c>
    </row>
    <row r="42" spans="1:20" x14ac:dyDescent="0.25">
      <c r="A42" s="47" t="s">
        <v>58</v>
      </c>
      <c r="B42" s="48">
        <v>295.00574483493767</v>
      </c>
      <c r="C42" s="48">
        <v>162.48202462025068</v>
      </c>
      <c r="D42" s="49">
        <v>0.55077579831932766</v>
      </c>
      <c r="E42" s="47">
        <v>0.32750000000000001</v>
      </c>
      <c r="F42" s="47">
        <v>1.081E-2</v>
      </c>
      <c r="G42" s="47">
        <v>4.691E-2</v>
      </c>
      <c r="H42" s="47">
        <v>5.6999999999999998E-4</v>
      </c>
      <c r="I42" s="47">
        <v>5.074E-2</v>
      </c>
      <c r="J42" s="47">
        <v>1.7099999999999999E-3</v>
      </c>
      <c r="K42" s="47">
        <v>287.7</v>
      </c>
      <c r="L42" s="47">
        <v>16.54</v>
      </c>
      <c r="M42" s="47">
        <v>295.5</v>
      </c>
      <c r="N42" s="50">
        <v>6.96</v>
      </c>
      <c r="O42" s="47">
        <v>229.2</v>
      </c>
      <c r="P42" s="50">
        <v>151.74</v>
      </c>
      <c r="Q42" s="50">
        <v>-2.6395939086294455</v>
      </c>
      <c r="R42" s="50">
        <v>-28.926701570680635</v>
      </c>
      <c r="S42" s="47">
        <v>295.5</v>
      </c>
      <c r="T42" s="50">
        <v>6.96</v>
      </c>
    </row>
    <row r="43" spans="1:20" x14ac:dyDescent="0.25">
      <c r="A43" s="47" t="s">
        <v>59</v>
      </c>
      <c r="B43" s="48">
        <v>950.31494877657758</v>
      </c>
      <c r="C43" s="48">
        <v>1346.3678873951078</v>
      </c>
      <c r="D43" s="49">
        <v>1.4167596638655462</v>
      </c>
      <c r="E43" s="47">
        <v>0.31785999999999998</v>
      </c>
      <c r="F43" s="47">
        <v>6.2199999999999998E-3</v>
      </c>
      <c r="G43" s="47">
        <v>4.2410000000000003E-2</v>
      </c>
      <c r="H43" s="47">
        <v>4.6000000000000001E-4</v>
      </c>
      <c r="I43" s="47">
        <v>5.4469999999999998E-2</v>
      </c>
      <c r="J43" s="47">
        <v>1.09E-3</v>
      </c>
      <c r="K43" s="47">
        <v>280.3</v>
      </c>
      <c r="L43" s="47">
        <v>9.58</v>
      </c>
      <c r="M43" s="47">
        <v>267.8</v>
      </c>
      <c r="N43" s="50">
        <v>5.66</v>
      </c>
      <c r="O43" s="47">
        <v>390.7</v>
      </c>
      <c r="P43" s="50">
        <v>87.74</v>
      </c>
      <c r="Q43" s="50">
        <v>4.6676624346527253</v>
      </c>
      <c r="R43" s="50">
        <v>31.456360378807265</v>
      </c>
      <c r="S43" s="47">
        <v>267.8</v>
      </c>
      <c r="T43" s="50">
        <v>5.66</v>
      </c>
    </row>
    <row r="44" spans="1:20" x14ac:dyDescent="0.25">
      <c r="A44" s="47" t="s">
        <v>60</v>
      </c>
      <c r="B44" s="48">
        <v>334.65078564279492</v>
      </c>
      <c r="C44" s="48">
        <v>150.00308074291311</v>
      </c>
      <c r="D44" s="49">
        <v>0.44823764705882352</v>
      </c>
      <c r="E44" s="47">
        <v>0.62985999999999998</v>
      </c>
      <c r="F44" s="47">
        <v>1.6410000000000001E-2</v>
      </c>
      <c r="G44" s="47">
        <v>7.6469999999999996E-2</v>
      </c>
      <c r="H44" s="47">
        <v>8.8999999999999995E-4</v>
      </c>
      <c r="I44" s="47">
        <v>5.987E-2</v>
      </c>
      <c r="J44" s="47">
        <v>1.5900000000000001E-3</v>
      </c>
      <c r="K44" s="47">
        <v>496</v>
      </c>
      <c r="L44" s="47">
        <v>20.440000000000001</v>
      </c>
      <c r="M44" s="47">
        <v>475</v>
      </c>
      <c r="N44" s="50">
        <v>10.66</v>
      </c>
      <c r="O44" s="47">
        <v>599</v>
      </c>
      <c r="P44" s="50">
        <v>113.2</v>
      </c>
      <c r="Q44" s="50">
        <v>4.4210526315789478</v>
      </c>
      <c r="R44" s="50">
        <v>20.701168614357261</v>
      </c>
      <c r="S44" s="47">
        <v>475</v>
      </c>
      <c r="T44" s="50">
        <v>10.66</v>
      </c>
    </row>
    <row r="45" spans="1:20" x14ac:dyDescent="0.25">
      <c r="A45" s="47" t="s">
        <v>61</v>
      </c>
      <c r="B45" s="48">
        <v>390.6202550185933</v>
      </c>
      <c r="C45" s="48">
        <v>158.72128625064076</v>
      </c>
      <c r="D45" s="49">
        <v>0.40633142857142857</v>
      </c>
      <c r="E45" s="47">
        <v>0.74551999999999996</v>
      </c>
      <c r="F45" s="47">
        <v>1.9029999999999998E-2</v>
      </c>
      <c r="G45" s="47">
        <v>9.11E-2</v>
      </c>
      <c r="H45" s="47">
        <v>1.06E-3</v>
      </c>
      <c r="I45" s="47">
        <v>5.9479999999999998E-2</v>
      </c>
      <c r="J45" s="47">
        <v>1.5499999999999999E-3</v>
      </c>
      <c r="K45" s="47">
        <v>565.6</v>
      </c>
      <c r="L45" s="47">
        <v>22.14</v>
      </c>
      <c r="M45" s="47">
        <v>562</v>
      </c>
      <c r="N45" s="50">
        <v>12.48</v>
      </c>
      <c r="O45" s="47">
        <v>584.9</v>
      </c>
      <c r="P45" s="50">
        <v>111.24</v>
      </c>
      <c r="Q45" s="50">
        <v>0.64056939501779764</v>
      </c>
      <c r="R45" s="50">
        <v>3.9151991793468932</v>
      </c>
      <c r="S45" s="47">
        <v>562</v>
      </c>
      <c r="T45" s="50">
        <v>12.48</v>
      </c>
    </row>
    <row r="46" spans="1:20" x14ac:dyDescent="0.25">
      <c r="A46" s="47" t="s">
        <v>62</v>
      </c>
      <c r="B46" s="48">
        <v>1495.4342598846147</v>
      </c>
      <c r="C46" s="48">
        <v>222.62517260227804</v>
      </c>
      <c r="D46" s="49">
        <v>0.14886991596638655</v>
      </c>
      <c r="E46" s="47">
        <v>0.52986999999999995</v>
      </c>
      <c r="F46" s="47">
        <v>9.0600000000000003E-3</v>
      </c>
      <c r="G46" s="47">
        <v>6.8570000000000006E-2</v>
      </c>
      <c r="H46" s="47">
        <v>7.2000000000000005E-4</v>
      </c>
      <c r="I46" s="47">
        <v>5.6169999999999998E-2</v>
      </c>
      <c r="J46" s="47">
        <v>9.7999999999999997E-4</v>
      </c>
      <c r="K46" s="47">
        <v>431.7</v>
      </c>
      <c r="L46" s="47">
        <v>12.02</v>
      </c>
      <c r="M46" s="47">
        <v>427.5</v>
      </c>
      <c r="N46" s="50">
        <v>8.74</v>
      </c>
      <c r="O46" s="47">
        <v>458.7</v>
      </c>
      <c r="P46" s="50">
        <v>75.8</v>
      </c>
      <c r="Q46" s="50">
        <v>0.98245614035087458</v>
      </c>
      <c r="R46" s="50">
        <v>6.8018312622629153</v>
      </c>
      <c r="S46" s="47">
        <v>427.5</v>
      </c>
      <c r="T46" s="50">
        <v>8.74</v>
      </c>
    </row>
    <row r="47" spans="1:20" x14ac:dyDescent="0.25">
      <c r="A47" s="47" t="s">
        <v>63</v>
      </c>
      <c r="B47" s="48">
        <v>99.695617325640967</v>
      </c>
      <c r="C47" s="48">
        <v>84.790569601781712</v>
      </c>
      <c r="D47" s="49">
        <v>0.85049445378151256</v>
      </c>
      <c r="E47" s="47">
        <v>0.30471999999999999</v>
      </c>
      <c r="F47" s="47">
        <v>1.873E-2</v>
      </c>
      <c r="G47" s="47">
        <v>4.1980000000000003E-2</v>
      </c>
      <c r="H47" s="47">
        <v>6.3000000000000003E-4</v>
      </c>
      <c r="I47" s="47">
        <v>5.2769999999999997E-2</v>
      </c>
      <c r="J47" s="47">
        <v>3.29E-3</v>
      </c>
      <c r="K47" s="47">
        <v>270.10000000000002</v>
      </c>
      <c r="L47" s="47">
        <v>29.14</v>
      </c>
      <c r="M47" s="47">
        <v>265.10000000000002</v>
      </c>
      <c r="N47" s="50">
        <v>7.86</v>
      </c>
      <c r="O47" s="47">
        <v>318.7</v>
      </c>
      <c r="P47" s="50">
        <v>271.3</v>
      </c>
      <c r="Q47" s="50">
        <v>1.886080724254998</v>
      </c>
      <c r="R47" s="50">
        <v>16.818324443049878</v>
      </c>
      <c r="S47" s="47">
        <v>265.10000000000002</v>
      </c>
      <c r="T47" s="50">
        <v>7.86</v>
      </c>
    </row>
    <row r="48" spans="1:20" x14ac:dyDescent="0.25">
      <c r="A48" s="47" t="s">
        <v>64</v>
      </c>
      <c r="B48" s="48">
        <v>344.56204584475921</v>
      </c>
      <c r="C48" s="48">
        <v>179.73711395611005</v>
      </c>
      <c r="D48" s="49">
        <v>0.52163932773109245</v>
      </c>
      <c r="E48" s="47">
        <v>0.31859999999999999</v>
      </c>
      <c r="F48" s="47">
        <v>9.7900000000000001E-3</v>
      </c>
      <c r="G48" s="47">
        <v>4.4260000000000001E-2</v>
      </c>
      <c r="H48" s="47">
        <v>5.1999999999999995E-4</v>
      </c>
      <c r="I48" s="47">
        <v>5.2319999999999998E-2</v>
      </c>
      <c r="J48" s="47">
        <v>1.64E-3</v>
      </c>
      <c r="K48" s="47">
        <v>280.8</v>
      </c>
      <c r="L48" s="47">
        <v>15.08</v>
      </c>
      <c r="M48" s="47">
        <v>279.2</v>
      </c>
      <c r="N48" s="50">
        <v>6.48</v>
      </c>
      <c r="O48" s="47">
        <v>299.39999999999998</v>
      </c>
      <c r="P48" s="50">
        <v>139.58000000000001</v>
      </c>
      <c r="Q48" s="50">
        <v>0.57306590257880474</v>
      </c>
      <c r="R48" s="50">
        <v>6.7468269873079461</v>
      </c>
      <c r="S48" s="47">
        <v>279.2</v>
      </c>
      <c r="T48" s="50">
        <v>6.48</v>
      </c>
    </row>
    <row r="49" spans="1:20" x14ac:dyDescent="0.25">
      <c r="A49" s="47" t="s">
        <v>65</v>
      </c>
      <c r="B49" s="48">
        <v>750.34069881929793</v>
      </c>
      <c r="C49" s="48">
        <v>724.02984458059859</v>
      </c>
      <c r="D49" s="49">
        <v>0.96493478991596626</v>
      </c>
      <c r="E49" s="47">
        <v>0.62485000000000002</v>
      </c>
      <c r="F49" s="47">
        <v>1.4840000000000001E-2</v>
      </c>
      <c r="G49" s="47">
        <v>7.8880000000000006E-2</v>
      </c>
      <c r="H49" s="47">
        <v>8.8999999999999995E-4</v>
      </c>
      <c r="I49" s="47">
        <v>5.7579999999999999E-2</v>
      </c>
      <c r="J49" s="47">
        <v>1.4E-3</v>
      </c>
      <c r="K49" s="47">
        <v>492.9</v>
      </c>
      <c r="L49" s="47">
        <v>18.559999999999999</v>
      </c>
      <c r="M49" s="47">
        <v>489.4</v>
      </c>
      <c r="N49" s="50">
        <v>10.66</v>
      </c>
      <c r="O49" s="47">
        <v>513.4</v>
      </c>
      <c r="P49" s="50">
        <v>105.54</v>
      </c>
      <c r="Q49" s="50">
        <v>0.7151614221495709</v>
      </c>
      <c r="R49" s="50">
        <v>4.6747175691468641</v>
      </c>
      <c r="S49" s="47">
        <v>489.4</v>
      </c>
      <c r="T49" s="50">
        <v>10.66</v>
      </c>
    </row>
    <row r="50" spans="1:20" x14ac:dyDescent="0.25">
      <c r="A50" s="47" t="s">
        <v>66</v>
      </c>
      <c r="B50" s="48">
        <v>348.64315298674444</v>
      </c>
      <c r="C50" s="48">
        <v>84.066243339873353</v>
      </c>
      <c r="D50" s="49">
        <v>0.24112403361344539</v>
      </c>
      <c r="E50" s="47">
        <v>0.62573999999999996</v>
      </c>
      <c r="F50" s="47">
        <v>1.566E-2</v>
      </c>
      <c r="G50" s="47">
        <v>7.4569999999999997E-2</v>
      </c>
      <c r="H50" s="47">
        <v>8.5999999999999998E-4</v>
      </c>
      <c r="I50" s="47">
        <v>6.0999999999999999E-2</v>
      </c>
      <c r="J50" s="47">
        <v>1.56E-3</v>
      </c>
      <c r="K50" s="47">
        <v>493.4</v>
      </c>
      <c r="L50" s="47">
        <v>19.559999999999999</v>
      </c>
      <c r="M50" s="47">
        <v>463.6</v>
      </c>
      <c r="N50" s="50">
        <v>10.26</v>
      </c>
      <c r="O50" s="47">
        <v>639.1</v>
      </c>
      <c r="P50" s="50">
        <v>108.16</v>
      </c>
      <c r="Q50" s="50">
        <v>6.4279551337359688</v>
      </c>
      <c r="R50" s="50">
        <v>27.460491315913</v>
      </c>
      <c r="S50" s="47">
        <v>463.6</v>
      </c>
      <c r="T50" s="50">
        <v>10.26</v>
      </c>
    </row>
    <row r="51" spans="1:20" x14ac:dyDescent="0.25">
      <c r="A51" s="47" t="s">
        <v>67</v>
      </c>
      <c r="B51" s="48">
        <v>809.80826003108382</v>
      </c>
      <c r="C51" s="48">
        <v>515.30780799680815</v>
      </c>
      <c r="D51" s="49">
        <v>0.63633310924369735</v>
      </c>
      <c r="E51" s="47">
        <v>0.58155000000000001</v>
      </c>
      <c r="F51" s="47">
        <v>1.0959999999999999E-2</v>
      </c>
      <c r="G51" s="47">
        <v>7.5170000000000001E-2</v>
      </c>
      <c r="H51" s="47">
        <v>8.0999999999999996E-4</v>
      </c>
      <c r="I51" s="47">
        <v>5.6230000000000002E-2</v>
      </c>
      <c r="J51" s="47">
        <v>1.08E-3</v>
      </c>
      <c r="K51" s="47">
        <v>465.5</v>
      </c>
      <c r="L51" s="47">
        <v>14.08</v>
      </c>
      <c r="M51" s="47">
        <v>467.2</v>
      </c>
      <c r="N51" s="50">
        <v>9.66</v>
      </c>
      <c r="O51" s="47">
        <v>460.7</v>
      </c>
      <c r="P51" s="50">
        <v>84.6</v>
      </c>
      <c r="Q51" s="50">
        <v>-0.36386986301369623</v>
      </c>
      <c r="R51" s="50">
        <v>-1.4108964619057955</v>
      </c>
      <c r="S51" s="47">
        <v>467.2</v>
      </c>
      <c r="T51" s="50">
        <v>9.66</v>
      </c>
    </row>
    <row r="52" spans="1:20" x14ac:dyDescent="0.25">
      <c r="A52" s="47" t="s">
        <v>68</v>
      </c>
      <c r="B52" s="48">
        <v>5793.4230957011368</v>
      </c>
      <c r="C52" s="48">
        <v>158.97347711514701</v>
      </c>
      <c r="D52" s="49">
        <v>2.7440336134453784E-2</v>
      </c>
      <c r="E52" s="47">
        <v>0.51349</v>
      </c>
      <c r="F52" s="47">
        <v>7.9799999999999992E-3</v>
      </c>
      <c r="G52" s="47">
        <v>6.6640000000000005E-2</v>
      </c>
      <c r="H52" s="47">
        <v>6.8999999999999997E-4</v>
      </c>
      <c r="I52" s="47">
        <v>5.6009999999999997E-2</v>
      </c>
      <c r="J52" s="47">
        <v>8.8000000000000003E-4</v>
      </c>
      <c r="K52" s="47">
        <v>420.8</v>
      </c>
      <c r="L52" s="47">
        <v>10.7</v>
      </c>
      <c r="M52" s="47">
        <v>415.9</v>
      </c>
      <c r="N52" s="50">
        <v>8.3800000000000008</v>
      </c>
      <c r="O52" s="47">
        <v>452.4</v>
      </c>
      <c r="P52" s="50">
        <v>68.760000000000005</v>
      </c>
      <c r="Q52" s="50">
        <v>1.1781678288050095</v>
      </c>
      <c r="R52" s="50">
        <v>8.0680813439434136</v>
      </c>
      <c r="S52" s="47">
        <v>415.9</v>
      </c>
      <c r="T52" s="50">
        <v>8.3800000000000008</v>
      </c>
    </row>
    <row r="53" spans="1:20" x14ac:dyDescent="0.25">
      <c r="A53" s="47" t="s">
        <v>69</v>
      </c>
      <c r="B53" s="48">
        <v>128.2633673195381</v>
      </c>
      <c r="C53" s="48">
        <v>48.98293926146178</v>
      </c>
      <c r="D53" s="49">
        <v>0.38189344537815129</v>
      </c>
      <c r="E53" s="47">
        <v>1.1785099999999999</v>
      </c>
      <c r="F53" s="47">
        <v>3.1469999999999998E-2</v>
      </c>
      <c r="G53" s="47">
        <v>0.12074</v>
      </c>
      <c r="H53" s="47">
        <v>1.4300000000000001E-3</v>
      </c>
      <c r="I53" s="47">
        <v>7.0949999999999999E-2</v>
      </c>
      <c r="J53" s="47">
        <v>1.9400000000000001E-3</v>
      </c>
      <c r="K53" s="47">
        <v>790.6</v>
      </c>
      <c r="L53" s="47">
        <v>29.34</v>
      </c>
      <c r="M53" s="47">
        <v>734.8</v>
      </c>
      <c r="N53" s="50">
        <v>16.5</v>
      </c>
      <c r="O53" s="47">
        <v>955.8</v>
      </c>
      <c r="P53" s="50">
        <v>109.82</v>
      </c>
      <c r="Q53" s="50">
        <v>7.5939031028851494</v>
      </c>
      <c r="R53" s="50">
        <v>23.121992048545721</v>
      </c>
      <c r="S53" s="47">
        <v>734.8</v>
      </c>
      <c r="T53" s="50">
        <v>16.5</v>
      </c>
    </row>
    <row r="54" spans="1:20" x14ac:dyDescent="0.25">
      <c r="A54" s="47" t="s">
        <v>70</v>
      </c>
      <c r="B54" s="48">
        <v>634.32065292571576</v>
      </c>
      <c r="C54" s="48">
        <v>508.53262867177131</v>
      </c>
      <c r="D54" s="49">
        <v>0.80169647058823534</v>
      </c>
      <c r="E54" s="47">
        <v>0.57574999999999998</v>
      </c>
      <c r="F54" s="47">
        <v>1.155E-2</v>
      </c>
      <c r="G54" s="47">
        <v>7.2900000000000006E-2</v>
      </c>
      <c r="H54" s="47">
        <v>7.9000000000000001E-4</v>
      </c>
      <c r="I54" s="47">
        <v>5.74E-2</v>
      </c>
      <c r="J54" s="47">
        <v>1.17E-3</v>
      </c>
      <c r="K54" s="47">
        <v>461.7</v>
      </c>
      <c r="L54" s="47">
        <v>14.88</v>
      </c>
      <c r="M54" s="47">
        <v>453.6</v>
      </c>
      <c r="N54" s="50">
        <v>9.5</v>
      </c>
      <c r="O54" s="47">
        <v>506.6</v>
      </c>
      <c r="P54" s="50">
        <v>89.62</v>
      </c>
      <c r="Q54" s="50">
        <v>1.785714285714278</v>
      </c>
      <c r="R54" s="50">
        <v>10.461902881958151</v>
      </c>
      <c r="S54" s="47">
        <v>453.6</v>
      </c>
      <c r="T54" s="50">
        <v>9.5</v>
      </c>
    </row>
    <row r="55" spans="1:20" s="51" customFormat="1" x14ac:dyDescent="0.25">
      <c r="A55" s="51" t="s">
        <v>71</v>
      </c>
      <c r="B55" s="52">
        <v>852.95139267492846</v>
      </c>
      <c r="C55" s="52">
        <v>554.01070880832242</v>
      </c>
      <c r="D55" s="53">
        <v>0.64952201680672272</v>
      </c>
      <c r="E55" s="51">
        <v>0.28426000000000001</v>
      </c>
      <c r="F55" s="51">
        <v>6.1700000000000001E-3</v>
      </c>
      <c r="G55" s="51">
        <v>3.8510000000000003E-2</v>
      </c>
      <c r="H55" s="51">
        <v>4.2000000000000002E-4</v>
      </c>
      <c r="I55" s="51">
        <v>5.3650000000000003E-2</v>
      </c>
      <c r="J55" s="51">
        <v>1.1900000000000001E-3</v>
      </c>
      <c r="K55" s="51">
        <v>254</v>
      </c>
      <c r="L55" s="51">
        <v>9.76</v>
      </c>
      <c r="M55" s="51">
        <v>243.6</v>
      </c>
      <c r="N55" s="54">
        <v>5.24</v>
      </c>
      <c r="O55" s="51">
        <v>356.3</v>
      </c>
      <c r="P55" s="54">
        <v>98.72</v>
      </c>
      <c r="Q55" s="54">
        <v>4.2692939244663402</v>
      </c>
      <c r="R55" s="54">
        <v>31.630648330058943</v>
      </c>
      <c r="S55" s="51">
        <v>243.6</v>
      </c>
      <c r="T55" s="54">
        <v>5.24</v>
      </c>
    </row>
    <row r="56" spans="1:20" x14ac:dyDescent="0.25">
      <c r="A56" s="47" t="s">
        <v>72</v>
      </c>
      <c r="B56" s="48">
        <v>461.74812235033721</v>
      </c>
      <c r="C56" s="48">
        <v>356.89016807179462</v>
      </c>
      <c r="D56" s="49">
        <v>0.77291092436974795</v>
      </c>
      <c r="E56" s="47">
        <v>0.58892</v>
      </c>
      <c r="F56" s="47">
        <v>1.289E-2</v>
      </c>
      <c r="G56" s="47">
        <v>7.5069999999999998E-2</v>
      </c>
      <c r="H56" s="47">
        <v>8.3000000000000001E-4</v>
      </c>
      <c r="I56" s="47">
        <v>5.7020000000000001E-2</v>
      </c>
      <c r="J56" s="47">
        <v>1.2700000000000001E-3</v>
      </c>
      <c r="K56" s="47">
        <v>470.2</v>
      </c>
      <c r="L56" s="47">
        <v>16.48</v>
      </c>
      <c r="M56" s="47">
        <v>466.7</v>
      </c>
      <c r="N56" s="50">
        <v>9.92</v>
      </c>
      <c r="O56" s="47">
        <v>491.7</v>
      </c>
      <c r="P56" s="50">
        <v>96.9</v>
      </c>
      <c r="Q56" s="50">
        <v>0.74994643239768588</v>
      </c>
      <c r="R56" s="50">
        <v>5.0844010575554197</v>
      </c>
      <c r="S56" s="47">
        <v>466.7</v>
      </c>
      <c r="T56" s="50">
        <v>9.92</v>
      </c>
    </row>
    <row r="57" spans="1:20" x14ac:dyDescent="0.25">
      <c r="A57" s="47" t="s">
        <v>73</v>
      </c>
      <c r="B57" s="48">
        <v>398.78246930256387</v>
      </c>
      <c r="C57" s="48">
        <v>49.236431572908216</v>
      </c>
      <c r="D57" s="49">
        <v>0.12346689075630252</v>
      </c>
      <c r="E57" s="47">
        <v>0.58306999999999998</v>
      </c>
      <c r="F57" s="47">
        <v>1.3480000000000001E-2</v>
      </c>
      <c r="G57" s="47">
        <v>7.5319999999999998E-2</v>
      </c>
      <c r="H57" s="47">
        <v>8.4000000000000003E-4</v>
      </c>
      <c r="I57" s="47">
        <v>5.6270000000000001E-2</v>
      </c>
      <c r="J57" s="47">
        <v>1.33E-3</v>
      </c>
      <c r="K57" s="47">
        <v>466.4</v>
      </c>
      <c r="L57" s="47">
        <v>17.3</v>
      </c>
      <c r="M57" s="47">
        <v>468.1</v>
      </c>
      <c r="N57" s="50">
        <v>10.08</v>
      </c>
      <c r="O57" s="47">
        <v>462.3</v>
      </c>
      <c r="P57" s="50">
        <v>103.86</v>
      </c>
      <c r="Q57" s="50">
        <v>-0.36317026276437631</v>
      </c>
      <c r="R57" s="50">
        <v>-1.2545965823058645</v>
      </c>
      <c r="S57" s="47">
        <v>468.1</v>
      </c>
      <c r="T57" s="50">
        <v>10.08</v>
      </c>
    </row>
    <row r="58" spans="1:20" x14ac:dyDescent="0.25">
      <c r="A58" s="47" t="s">
        <v>74</v>
      </c>
      <c r="B58" s="48">
        <v>513.05346927815242</v>
      </c>
      <c r="C58" s="48">
        <v>406.66204560504804</v>
      </c>
      <c r="D58" s="49">
        <v>0.79263092436974791</v>
      </c>
      <c r="E58" s="47">
        <v>0.29799999999999999</v>
      </c>
      <c r="F58" s="47">
        <v>7.9000000000000008E-3</v>
      </c>
      <c r="G58" s="47">
        <v>4.1570000000000003E-2</v>
      </c>
      <c r="H58" s="47">
        <v>4.8000000000000001E-4</v>
      </c>
      <c r="I58" s="47">
        <v>5.2109999999999997E-2</v>
      </c>
      <c r="J58" s="47">
        <v>1.41E-3</v>
      </c>
      <c r="K58" s="47">
        <v>264.8</v>
      </c>
      <c r="L58" s="47">
        <v>12.36</v>
      </c>
      <c r="M58" s="47">
        <v>262.5</v>
      </c>
      <c r="N58" s="50">
        <v>5.88</v>
      </c>
      <c r="O58" s="47">
        <v>290.3</v>
      </c>
      <c r="P58" s="50">
        <v>121.22</v>
      </c>
      <c r="Q58" s="50">
        <v>0.87619047619048052</v>
      </c>
      <c r="R58" s="50">
        <v>9.5763003789183632</v>
      </c>
      <c r="S58" s="47">
        <v>262.5</v>
      </c>
      <c r="T58" s="50">
        <v>5.88</v>
      </c>
    </row>
    <row r="59" spans="1:20" x14ac:dyDescent="0.25">
      <c r="A59" s="47" t="s">
        <v>75</v>
      </c>
      <c r="B59" s="48">
        <v>1052.3426273262105</v>
      </c>
      <c r="C59" s="48">
        <v>545.70173164043706</v>
      </c>
      <c r="D59" s="49">
        <v>0.51855899159663865</v>
      </c>
      <c r="E59" s="47">
        <v>0.35117999999999999</v>
      </c>
      <c r="F59" s="47">
        <v>6.9499999999999996E-3</v>
      </c>
      <c r="G59" s="47">
        <v>4.6969999999999998E-2</v>
      </c>
      <c r="H59" s="47">
        <v>5.1000000000000004E-4</v>
      </c>
      <c r="I59" s="47">
        <v>5.4350000000000002E-2</v>
      </c>
      <c r="J59" s="47">
        <v>1.1000000000000001E-3</v>
      </c>
      <c r="K59" s="47">
        <v>305.60000000000002</v>
      </c>
      <c r="L59" s="47">
        <v>10.44</v>
      </c>
      <c r="M59" s="47">
        <v>295.89999999999998</v>
      </c>
      <c r="N59" s="50">
        <v>6.24</v>
      </c>
      <c r="O59" s="47">
        <v>385.4</v>
      </c>
      <c r="P59" s="50">
        <v>89.04</v>
      </c>
      <c r="Q59" s="50">
        <v>3.2781345049003199</v>
      </c>
      <c r="R59" s="50">
        <v>23.222625843279712</v>
      </c>
      <c r="S59" s="47">
        <v>295.89999999999998</v>
      </c>
      <c r="T59" s="50">
        <v>6.24</v>
      </c>
    </row>
    <row r="60" spans="1:20" x14ac:dyDescent="0.25">
      <c r="A60" s="47" t="s">
        <v>76</v>
      </c>
      <c r="B60" s="48">
        <v>485.65174989625115</v>
      </c>
      <c r="C60" s="48">
        <v>205.14680839331774</v>
      </c>
      <c r="D60" s="49">
        <v>0.42241546218487397</v>
      </c>
      <c r="E60" s="47">
        <v>0.59399999999999997</v>
      </c>
      <c r="F60" s="47">
        <v>1.367E-2</v>
      </c>
      <c r="G60" s="47">
        <v>7.6149999999999995E-2</v>
      </c>
      <c r="H60" s="47">
        <v>8.4999999999999995E-4</v>
      </c>
      <c r="I60" s="47">
        <v>5.67E-2</v>
      </c>
      <c r="J60" s="47">
        <v>1.33E-3</v>
      </c>
      <c r="K60" s="47">
        <v>473.4</v>
      </c>
      <c r="L60" s="47">
        <v>17.420000000000002</v>
      </c>
      <c r="M60" s="47">
        <v>473.1</v>
      </c>
      <c r="N60" s="50">
        <v>10.18</v>
      </c>
      <c r="O60" s="47">
        <v>479.1</v>
      </c>
      <c r="P60" s="50">
        <v>102.8</v>
      </c>
      <c r="Q60" s="50">
        <v>6.3411540900434271E-2</v>
      </c>
      <c r="R60" s="50">
        <v>1.2523481527864746</v>
      </c>
      <c r="S60" s="47">
        <v>473.1</v>
      </c>
      <c r="T60" s="50">
        <v>10.18</v>
      </c>
    </row>
    <row r="61" spans="1:20" x14ac:dyDescent="0.25">
      <c r="A61" s="47" t="s">
        <v>77</v>
      </c>
      <c r="B61" s="48">
        <v>490.31587234423432</v>
      </c>
      <c r="C61" s="48">
        <v>274.10239459798839</v>
      </c>
      <c r="D61" s="49">
        <v>0.55903226890756308</v>
      </c>
      <c r="E61" s="47">
        <v>0.56194999999999995</v>
      </c>
      <c r="F61" s="47">
        <v>1.231E-2</v>
      </c>
      <c r="G61" s="47">
        <v>7.2179999999999994E-2</v>
      </c>
      <c r="H61" s="47">
        <v>8.0000000000000004E-4</v>
      </c>
      <c r="I61" s="47">
        <v>5.6590000000000001E-2</v>
      </c>
      <c r="J61" s="47">
        <v>1.2700000000000001E-3</v>
      </c>
      <c r="K61" s="47">
        <v>452.8</v>
      </c>
      <c r="L61" s="47">
        <v>16</v>
      </c>
      <c r="M61" s="47">
        <v>449.3</v>
      </c>
      <c r="N61" s="50">
        <v>9.58</v>
      </c>
      <c r="O61" s="47">
        <v>474.9</v>
      </c>
      <c r="P61" s="50">
        <v>98.44</v>
      </c>
      <c r="Q61" s="50">
        <v>0.77898953928332959</v>
      </c>
      <c r="R61" s="50">
        <v>5.3906085491682383</v>
      </c>
      <c r="S61" s="47">
        <v>449.3</v>
      </c>
      <c r="T61" s="50">
        <v>9.58</v>
      </c>
    </row>
    <row r="62" spans="1:20" x14ac:dyDescent="0.25">
      <c r="A62" s="47" t="s">
        <v>78</v>
      </c>
      <c r="B62" s="48">
        <v>966.05636203852112</v>
      </c>
      <c r="C62" s="48">
        <v>1320.4357103183875</v>
      </c>
      <c r="D62" s="49">
        <v>1.3668309243697476</v>
      </c>
      <c r="E62" s="47">
        <v>2.5237699999999998</v>
      </c>
      <c r="F62" s="47">
        <v>4.0809999999999999E-2</v>
      </c>
      <c r="G62" s="47">
        <v>0.21496999999999999</v>
      </c>
      <c r="H62" s="47">
        <v>2.2599999999999999E-3</v>
      </c>
      <c r="I62" s="47">
        <v>8.5330000000000003E-2</v>
      </c>
      <c r="J62" s="47">
        <v>1.41E-3</v>
      </c>
      <c r="K62" s="47">
        <v>1278.9000000000001</v>
      </c>
      <c r="L62" s="47">
        <v>23.52</v>
      </c>
      <c r="M62" s="47">
        <v>1255.3</v>
      </c>
      <c r="N62" s="50">
        <v>23.94</v>
      </c>
      <c r="O62" s="47">
        <v>1323.1</v>
      </c>
      <c r="P62" s="50">
        <v>63.36</v>
      </c>
      <c r="Q62" s="50">
        <v>1.8800286784035798</v>
      </c>
      <c r="R62" s="50">
        <v>5.1243292268158083</v>
      </c>
      <c r="S62" s="47">
        <v>1323.1</v>
      </c>
      <c r="T62" s="50">
        <v>63.36</v>
      </c>
    </row>
    <row r="63" spans="1:20" x14ac:dyDescent="0.25">
      <c r="A63" s="47" t="s">
        <v>79</v>
      </c>
      <c r="B63" s="48">
        <v>47.22423978582993</v>
      </c>
      <c r="C63" s="48">
        <v>35.003114487466604</v>
      </c>
      <c r="D63" s="49">
        <v>0.74121075630252098</v>
      </c>
      <c r="E63" s="47">
        <v>0.79627000000000003</v>
      </c>
      <c r="F63" s="47">
        <v>4.446E-2</v>
      </c>
      <c r="G63" s="47">
        <v>9.7850000000000006E-2</v>
      </c>
      <c r="H63" s="47">
        <v>1.48E-3</v>
      </c>
      <c r="I63" s="47">
        <v>5.9150000000000001E-2</v>
      </c>
      <c r="J63" s="47">
        <v>3.3600000000000001E-3</v>
      </c>
      <c r="K63" s="47">
        <v>594.70000000000005</v>
      </c>
      <c r="L63" s="47">
        <v>50.26</v>
      </c>
      <c r="M63" s="47">
        <v>601.79999999999995</v>
      </c>
      <c r="N63" s="50">
        <v>17.36</v>
      </c>
      <c r="O63" s="47">
        <v>572.70000000000005</v>
      </c>
      <c r="P63" s="50">
        <v>237.92</v>
      </c>
      <c r="Q63" s="50">
        <v>-1.1797939514788816</v>
      </c>
      <c r="R63" s="50">
        <v>-5.0811943425877262</v>
      </c>
      <c r="S63" s="47">
        <v>601.79999999999995</v>
      </c>
      <c r="T63" s="50">
        <v>17.36</v>
      </c>
    </row>
    <row r="64" spans="1:20" x14ac:dyDescent="0.25">
      <c r="A64" s="47" t="s">
        <v>80</v>
      </c>
      <c r="B64" s="48">
        <v>457.66701520835187</v>
      </c>
      <c r="C64" s="48">
        <v>334.26229657818055</v>
      </c>
      <c r="D64" s="49">
        <v>0.73036134453781509</v>
      </c>
      <c r="E64" s="47">
        <v>0.6099</v>
      </c>
      <c r="F64" s="47">
        <v>1.359E-2</v>
      </c>
      <c r="G64" s="47">
        <v>7.7359999999999998E-2</v>
      </c>
      <c r="H64" s="47">
        <v>8.4999999999999995E-4</v>
      </c>
      <c r="I64" s="47">
        <v>5.731E-2</v>
      </c>
      <c r="J64" s="47">
        <v>1.2999999999999999E-3</v>
      </c>
      <c r="K64" s="47">
        <v>483.5</v>
      </c>
      <c r="L64" s="47">
        <v>17.14</v>
      </c>
      <c r="M64" s="47">
        <v>480.3</v>
      </c>
      <c r="N64" s="50">
        <v>10.24</v>
      </c>
      <c r="O64" s="47">
        <v>502.9</v>
      </c>
      <c r="P64" s="50">
        <v>99.62</v>
      </c>
      <c r="Q64" s="50">
        <v>0.66625026025400558</v>
      </c>
      <c r="R64" s="50">
        <v>4.4939351759793134</v>
      </c>
      <c r="S64" s="47">
        <v>480.3</v>
      </c>
      <c r="T64" s="50">
        <v>10.24</v>
      </c>
    </row>
    <row r="65" spans="1:20" x14ac:dyDescent="0.25">
      <c r="A65" s="47" t="s">
        <v>81</v>
      </c>
      <c r="B65" s="48">
        <v>563.19278559397185</v>
      </c>
      <c r="C65" s="48">
        <v>224.57175076897593</v>
      </c>
      <c r="D65" s="49">
        <v>0.39874756302521008</v>
      </c>
      <c r="E65" s="47">
        <v>1.76999</v>
      </c>
      <c r="F65" s="47">
        <v>3.116E-2</v>
      </c>
      <c r="G65" s="47">
        <v>0.17568</v>
      </c>
      <c r="H65" s="47">
        <v>1.8699999999999999E-3</v>
      </c>
      <c r="I65" s="47">
        <v>7.3230000000000003E-2</v>
      </c>
      <c r="J65" s="47">
        <v>1.32E-3</v>
      </c>
      <c r="K65" s="47">
        <v>1034.5</v>
      </c>
      <c r="L65" s="47">
        <v>22.84</v>
      </c>
      <c r="M65" s="47">
        <v>1043.3</v>
      </c>
      <c r="N65" s="50">
        <v>20.52</v>
      </c>
      <c r="O65" s="47">
        <v>1020.5</v>
      </c>
      <c r="P65" s="50">
        <v>71.38</v>
      </c>
      <c r="Q65" s="50">
        <v>-0.84347742739384213</v>
      </c>
      <c r="R65" s="50">
        <v>-2.2341989220970069</v>
      </c>
      <c r="S65" s="47">
        <v>1043.3</v>
      </c>
      <c r="T65" s="50">
        <v>20.52</v>
      </c>
    </row>
    <row r="66" spans="1:20" x14ac:dyDescent="0.25">
      <c r="A66" s="47" t="s">
        <v>82</v>
      </c>
      <c r="B66" s="48">
        <v>457.66701520835187</v>
      </c>
      <c r="C66" s="48">
        <v>286.60677636399134</v>
      </c>
      <c r="D66" s="49">
        <v>0.62623428571428563</v>
      </c>
      <c r="E66" s="47">
        <v>0.59702</v>
      </c>
      <c r="F66" s="47">
        <v>1.4409999999999999E-2</v>
      </c>
      <c r="G66" s="47">
        <v>7.7600000000000002E-2</v>
      </c>
      <c r="H66" s="47">
        <v>8.7000000000000001E-4</v>
      </c>
      <c r="I66" s="47">
        <v>5.5930000000000001E-2</v>
      </c>
      <c r="J66" s="47">
        <v>1.3799999999999999E-3</v>
      </c>
      <c r="K66" s="47">
        <v>475.3</v>
      </c>
      <c r="L66" s="47">
        <v>18.34</v>
      </c>
      <c r="M66" s="47">
        <v>481.8</v>
      </c>
      <c r="N66" s="50">
        <v>10.44</v>
      </c>
      <c r="O66" s="47">
        <v>449.1</v>
      </c>
      <c r="P66" s="50">
        <v>107.46</v>
      </c>
      <c r="Q66" s="50">
        <v>-1.349107513491075</v>
      </c>
      <c r="R66" s="50">
        <v>-7.2812291249164973</v>
      </c>
      <c r="S66" s="47">
        <v>481.8</v>
      </c>
      <c r="T66" s="50">
        <v>10.44</v>
      </c>
    </row>
    <row r="67" spans="1:20" x14ac:dyDescent="0.25">
      <c r="A67" s="47" t="s">
        <v>83</v>
      </c>
      <c r="B67" s="48">
        <v>344.56204584475921</v>
      </c>
      <c r="C67" s="48">
        <v>242.53577633043759</v>
      </c>
      <c r="D67" s="49">
        <v>0.70389579831932769</v>
      </c>
      <c r="E67" s="47">
        <v>0.64793000000000001</v>
      </c>
      <c r="F67" s="47">
        <v>1.5559999999999999E-2</v>
      </c>
      <c r="G67" s="47">
        <v>8.2489999999999994E-2</v>
      </c>
      <c r="H67" s="47">
        <v>9.3000000000000005E-4</v>
      </c>
      <c r="I67" s="47">
        <v>5.7090000000000002E-2</v>
      </c>
      <c r="J67" s="47">
        <v>1.4E-3</v>
      </c>
      <c r="K67" s="47">
        <v>507.2</v>
      </c>
      <c r="L67" s="47">
        <v>19.18</v>
      </c>
      <c r="M67" s="47">
        <v>511</v>
      </c>
      <c r="N67" s="50">
        <v>11.06</v>
      </c>
      <c r="O67" s="47">
        <v>494.5</v>
      </c>
      <c r="P67" s="50">
        <v>107.52</v>
      </c>
      <c r="Q67" s="50">
        <v>-0.74363992172211568</v>
      </c>
      <c r="R67" s="50">
        <v>-3.3367037411526796</v>
      </c>
      <c r="S67" s="47">
        <v>511</v>
      </c>
      <c r="T67" s="50">
        <v>11.06</v>
      </c>
    </row>
    <row r="68" spans="1:20" x14ac:dyDescent="0.25">
      <c r="A68" s="47" t="s">
        <v>84</v>
      </c>
      <c r="B68" s="48">
        <v>418.02197440049463</v>
      </c>
      <c r="C68" s="48">
        <v>196.38264873729941</v>
      </c>
      <c r="D68" s="49">
        <v>0.46979025210084036</v>
      </c>
      <c r="E68" s="47">
        <v>0.76963000000000004</v>
      </c>
      <c r="F68" s="47">
        <v>1.6500000000000001E-2</v>
      </c>
      <c r="G68" s="47">
        <v>9.5369999999999996E-2</v>
      </c>
      <c r="H68" s="47">
        <v>1.0499999999999999E-3</v>
      </c>
      <c r="I68" s="47">
        <v>5.8659999999999997E-2</v>
      </c>
      <c r="J68" s="47">
        <v>1.2800000000000001E-3</v>
      </c>
      <c r="K68" s="47">
        <v>579.5</v>
      </c>
      <c r="L68" s="47">
        <v>18.940000000000001</v>
      </c>
      <c r="M68" s="47">
        <v>587.20000000000005</v>
      </c>
      <c r="N68" s="50">
        <v>12.32</v>
      </c>
      <c r="O68" s="47">
        <v>554.29999999999995</v>
      </c>
      <c r="P68" s="50">
        <v>94.16</v>
      </c>
      <c r="Q68" s="50">
        <v>-1.3113079019073646</v>
      </c>
      <c r="R68" s="50">
        <v>-5.9354140357207461</v>
      </c>
      <c r="S68" s="47">
        <v>587.20000000000005</v>
      </c>
      <c r="T68" s="50">
        <v>12.32</v>
      </c>
    </row>
    <row r="69" spans="1:20" x14ac:dyDescent="0.25">
      <c r="A69" s="47" t="s">
        <v>85</v>
      </c>
      <c r="B69" s="48">
        <v>283.92845402097754</v>
      </c>
      <c r="C69" s="48">
        <v>177.9717949540896</v>
      </c>
      <c r="D69" s="49">
        <v>0.62681915966386548</v>
      </c>
      <c r="E69" s="47">
        <v>0.61845000000000006</v>
      </c>
      <c r="F69" s="47">
        <v>1.7260000000000001E-2</v>
      </c>
      <c r="G69" s="47">
        <v>7.9289999999999999E-2</v>
      </c>
      <c r="H69" s="47">
        <v>9.3000000000000005E-4</v>
      </c>
      <c r="I69" s="47">
        <v>5.67E-2</v>
      </c>
      <c r="J69" s="47">
        <v>1.6199999999999999E-3</v>
      </c>
      <c r="K69" s="47">
        <v>488.9</v>
      </c>
      <c r="L69" s="47">
        <v>21.66</v>
      </c>
      <c r="M69" s="47">
        <v>491.9</v>
      </c>
      <c r="N69" s="50">
        <v>11.14</v>
      </c>
      <c r="O69" s="47">
        <v>479</v>
      </c>
      <c r="P69" s="50">
        <v>123.78</v>
      </c>
      <c r="Q69" s="50">
        <v>-0.60988005692213865</v>
      </c>
      <c r="R69" s="50">
        <v>-2.6931106471816237</v>
      </c>
      <c r="S69" s="47">
        <v>491.9</v>
      </c>
      <c r="T69" s="50">
        <v>11.14</v>
      </c>
    </row>
    <row r="70" spans="1:20" x14ac:dyDescent="0.25">
      <c r="A70" s="47" t="s">
        <v>86</v>
      </c>
      <c r="B70" s="48">
        <v>675.71473965156667</v>
      </c>
      <c r="C70" s="48">
        <v>41.63515738177783</v>
      </c>
      <c r="D70" s="49">
        <v>6.16164705882353E-2</v>
      </c>
      <c r="E70" s="47">
        <v>0.30870999999999998</v>
      </c>
      <c r="F70" s="47">
        <v>9.4900000000000002E-3</v>
      </c>
      <c r="G70" s="47">
        <v>4.1480000000000003E-2</v>
      </c>
      <c r="H70" s="47">
        <v>5.0000000000000001E-4</v>
      </c>
      <c r="I70" s="47">
        <v>5.4100000000000002E-2</v>
      </c>
      <c r="J70" s="47">
        <v>1.6999999999999999E-3</v>
      </c>
      <c r="K70" s="47">
        <v>273.2</v>
      </c>
      <c r="L70" s="47">
        <v>14.72</v>
      </c>
      <c r="M70" s="47">
        <v>262</v>
      </c>
      <c r="N70" s="50">
        <v>6.2</v>
      </c>
      <c r="O70" s="47">
        <v>375.1</v>
      </c>
      <c r="P70" s="50">
        <v>138.26</v>
      </c>
      <c r="Q70" s="50">
        <v>4.2748091603053391</v>
      </c>
      <c r="R70" s="50">
        <v>30.151959477472676</v>
      </c>
      <c r="S70" s="47">
        <v>262</v>
      </c>
      <c r="T70" s="50">
        <v>6.2</v>
      </c>
    </row>
    <row r="71" spans="1:20" x14ac:dyDescent="0.25">
      <c r="A71" s="47" t="s">
        <v>87</v>
      </c>
      <c r="B71" s="48">
        <v>413.35785195251145</v>
      </c>
      <c r="C71" s="48">
        <v>228.03014425989889</v>
      </c>
      <c r="D71" s="49">
        <v>0.55165310924369737</v>
      </c>
      <c r="E71" s="47">
        <v>0.62614000000000003</v>
      </c>
      <c r="F71" s="47">
        <v>1.4080000000000001E-2</v>
      </c>
      <c r="G71" s="47">
        <v>7.621E-2</v>
      </c>
      <c r="H71" s="47">
        <v>8.4999999999999995E-4</v>
      </c>
      <c r="I71" s="47">
        <v>5.9720000000000002E-2</v>
      </c>
      <c r="J71" s="47">
        <v>1.3699999999999999E-3</v>
      </c>
      <c r="K71" s="47">
        <v>493.7</v>
      </c>
      <c r="L71" s="47">
        <v>17.579999999999998</v>
      </c>
      <c r="M71" s="47">
        <v>473.4</v>
      </c>
      <c r="N71" s="50">
        <v>10.14</v>
      </c>
      <c r="O71" s="47">
        <v>593.70000000000005</v>
      </c>
      <c r="P71" s="50">
        <v>97.9</v>
      </c>
      <c r="Q71" s="50">
        <v>4.2881284326151272</v>
      </c>
      <c r="R71" s="50">
        <v>20.262758969176364</v>
      </c>
      <c r="S71" s="47">
        <v>473.4</v>
      </c>
      <c r="T71" s="50">
        <v>10.14</v>
      </c>
    </row>
    <row r="72" spans="1:20" x14ac:dyDescent="0.25">
      <c r="A72" s="47" t="s">
        <v>88</v>
      </c>
      <c r="B72" s="48">
        <v>314.24524993286838</v>
      </c>
      <c r="C72" s="48">
        <v>254.71072152533452</v>
      </c>
      <c r="D72" s="49">
        <v>0.81054756302521003</v>
      </c>
      <c r="E72" s="47">
        <v>0.33201999999999998</v>
      </c>
      <c r="F72" s="47">
        <v>1.1950000000000001E-2</v>
      </c>
      <c r="G72" s="47">
        <v>4.3409999999999997E-2</v>
      </c>
      <c r="H72" s="47">
        <v>5.5000000000000003E-4</v>
      </c>
      <c r="I72" s="47">
        <v>5.5590000000000001E-2</v>
      </c>
      <c r="J72" s="47">
        <v>2.0500000000000002E-3</v>
      </c>
      <c r="K72" s="47">
        <v>291.10000000000002</v>
      </c>
      <c r="L72" s="47">
        <v>18.22</v>
      </c>
      <c r="M72" s="47">
        <v>273.89999999999998</v>
      </c>
      <c r="N72" s="50">
        <v>6.84</v>
      </c>
      <c r="O72" s="47">
        <v>435.8</v>
      </c>
      <c r="P72" s="50">
        <v>159.88</v>
      </c>
      <c r="Q72" s="50">
        <v>6.2796641109894296</v>
      </c>
      <c r="R72" s="50">
        <v>37.150068838916944</v>
      </c>
      <c r="S72" s="47">
        <v>273.89999999999998</v>
      </c>
      <c r="T72" s="50">
        <v>6.84</v>
      </c>
    </row>
    <row r="73" spans="1:20" x14ac:dyDescent="0.25">
      <c r="A73" s="47" t="s">
        <v>89</v>
      </c>
      <c r="B73" s="48">
        <v>184.23283669533654</v>
      </c>
      <c r="C73" s="48">
        <v>100.79753153975648</v>
      </c>
      <c r="D73" s="49">
        <v>0.54712033613445388</v>
      </c>
      <c r="E73" s="47">
        <v>0.31630999999999998</v>
      </c>
      <c r="F73" s="47">
        <v>1.3650000000000001E-2</v>
      </c>
      <c r="G73" s="47">
        <v>4.5190000000000001E-2</v>
      </c>
      <c r="H73" s="47">
        <v>5.9000000000000003E-4</v>
      </c>
      <c r="I73" s="47">
        <v>5.0880000000000002E-2</v>
      </c>
      <c r="J73" s="47">
        <v>2.2399999999999998E-3</v>
      </c>
      <c r="K73" s="47">
        <v>279.10000000000002</v>
      </c>
      <c r="L73" s="47">
        <v>21.06</v>
      </c>
      <c r="M73" s="47">
        <v>284.89999999999998</v>
      </c>
      <c r="N73" s="50">
        <v>7.26</v>
      </c>
      <c r="O73" s="47">
        <v>235.5</v>
      </c>
      <c r="P73" s="50">
        <v>196.54</v>
      </c>
      <c r="Q73" s="50">
        <v>-2.0358020358020199</v>
      </c>
      <c r="R73" s="50">
        <v>-20.976645435244155</v>
      </c>
      <c r="S73" s="47">
        <v>284.89999999999998</v>
      </c>
      <c r="T73" s="50">
        <v>7.26</v>
      </c>
    </row>
    <row r="74" spans="1:20" x14ac:dyDescent="0.25">
      <c r="A74" s="47" t="s">
        <v>90</v>
      </c>
      <c r="B74" s="48">
        <v>602.83782640182915</v>
      </c>
      <c r="C74" s="48">
        <v>168.58810677230929</v>
      </c>
      <c r="D74" s="49">
        <v>0.2796574789915966</v>
      </c>
      <c r="E74" s="47">
        <v>0.71225000000000005</v>
      </c>
      <c r="F74" s="47">
        <v>1.474E-2</v>
      </c>
      <c r="G74" s="47">
        <v>8.8459999999999997E-2</v>
      </c>
      <c r="H74" s="47">
        <v>9.6000000000000002E-4</v>
      </c>
      <c r="I74" s="47">
        <v>5.8529999999999999E-2</v>
      </c>
      <c r="J74" s="47">
        <v>1.24E-3</v>
      </c>
      <c r="K74" s="47">
        <v>546.1</v>
      </c>
      <c r="L74" s="47">
        <v>17.48</v>
      </c>
      <c r="M74" s="47">
        <v>546.4</v>
      </c>
      <c r="N74" s="50">
        <v>11.42</v>
      </c>
      <c r="O74" s="47">
        <v>549.5</v>
      </c>
      <c r="P74" s="50">
        <v>90.4</v>
      </c>
      <c r="Q74" s="50">
        <v>-5.4904831625174698E-2</v>
      </c>
      <c r="R74" s="50">
        <v>0.56414922656961286</v>
      </c>
      <c r="S74" s="47">
        <v>546.4</v>
      </c>
      <c r="T74" s="50">
        <v>11.42</v>
      </c>
    </row>
    <row r="75" spans="1:20" x14ac:dyDescent="0.25">
      <c r="A75" s="47" t="s">
        <v>91</v>
      </c>
      <c r="B75" s="48">
        <v>260.02482647506361</v>
      </c>
      <c r="C75" s="48">
        <v>71.407449725112357</v>
      </c>
      <c r="D75" s="49">
        <v>0.27461781512605044</v>
      </c>
      <c r="E75" s="47">
        <v>0.95616999999999996</v>
      </c>
      <c r="F75" s="47">
        <v>2.256E-2</v>
      </c>
      <c r="G75" s="47">
        <v>0.11273</v>
      </c>
      <c r="H75" s="47">
        <v>1.2700000000000001E-3</v>
      </c>
      <c r="I75" s="47">
        <v>6.166E-2</v>
      </c>
      <c r="J75" s="47">
        <v>1.49E-3</v>
      </c>
      <c r="K75" s="47">
        <v>681.3</v>
      </c>
      <c r="L75" s="47">
        <v>23.42</v>
      </c>
      <c r="M75" s="47">
        <v>688.6</v>
      </c>
      <c r="N75" s="50">
        <v>14.72</v>
      </c>
      <c r="O75" s="47">
        <v>662.2</v>
      </c>
      <c r="P75" s="50">
        <v>101.8</v>
      </c>
      <c r="Q75" s="50">
        <v>-1.0601219866395684</v>
      </c>
      <c r="R75" s="50">
        <v>-3.9867109634551459</v>
      </c>
      <c r="S75" s="47">
        <v>688.6</v>
      </c>
      <c r="T75" s="50">
        <v>14.72</v>
      </c>
    </row>
    <row r="76" spans="1:20" x14ac:dyDescent="0.25">
      <c r="A76" s="47" t="s">
        <v>92</v>
      </c>
      <c r="B76" s="48">
        <v>791.15177023915089</v>
      </c>
      <c r="C76" s="48">
        <v>660.66970162394716</v>
      </c>
      <c r="D76" s="49">
        <v>0.8350732773109244</v>
      </c>
      <c r="E76" s="47">
        <v>0.31406000000000001</v>
      </c>
      <c r="F76" s="47">
        <v>7.2700000000000004E-3</v>
      </c>
      <c r="G76" s="47">
        <v>4.3180000000000003E-2</v>
      </c>
      <c r="H76" s="47">
        <v>4.8000000000000001E-4</v>
      </c>
      <c r="I76" s="47">
        <v>5.287E-2</v>
      </c>
      <c r="J76" s="47">
        <v>1.25E-3</v>
      </c>
      <c r="K76" s="47">
        <v>277.3</v>
      </c>
      <c r="L76" s="47">
        <v>11.24</v>
      </c>
      <c r="M76" s="47">
        <v>272.5</v>
      </c>
      <c r="N76" s="50">
        <v>5.9</v>
      </c>
      <c r="O76" s="47">
        <v>323.10000000000002</v>
      </c>
      <c r="P76" s="50">
        <v>105.56</v>
      </c>
      <c r="Q76" s="50">
        <v>1.761467889908261</v>
      </c>
      <c r="R76" s="50">
        <v>15.660786134323743</v>
      </c>
      <c r="S76" s="47">
        <v>272.5</v>
      </c>
      <c r="T76" s="50">
        <v>5.9</v>
      </c>
    </row>
    <row r="77" spans="1:20" x14ac:dyDescent="0.25">
      <c r="A77" s="47" t="s">
        <v>93</v>
      </c>
      <c r="B77" s="48">
        <v>822.63459676303751</v>
      </c>
      <c r="C77" s="48">
        <v>256.59065310570981</v>
      </c>
      <c r="D77" s="49">
        <v>0.31191327731092444</v>
      </c>
      <c r="E77" s="47">
        <v>0.65998000000000001</v>
      </c>
      <c r="F77" s="47">
        <v>1.307E-2</v>
      </c>
      <c r="G77" s="47">
        <v>8.2820000000000005E-2</v>
      </c>
      <c r="H77" s="47">
        <v>8.8999999999999995E-4</v>
      </c>
      <c r="I77" s="47">
        <v>5.7919999999999999E-2</v>
      </c>
      <c r="J77" s="47">
        <v>1.17E-3</v>
      </c>
      <c r="K77" s="47">
        <v>514.6</v>
      </c>
      <c r="L77" s="47">
        <v>16</v>
      </c>
      <c r="M77" s="47">
        <v>512.9</v>
      </c>
      <c r="N77" s="50">
        <v>10.62</v>
      </c>
      <c r="O77" s="47">
        <v>526.6</v>
      </c>
      <c r="P77" s="50">
        <v>88.26</v>
      </c>
      <c r="Q77" s="50">
        <v>0.33144862546306209</v>
      </c>
      <c r="R77" s="50">
        <v>2.601595138625151</v>
      </c>
      <c r="S77" s="47">
        <v>512.9</v>
      </c>
      <c r="T77" s="50">
        <v>10.62</v>
      </c>
    </row>
    <row r="78" spans="1:20" x14ac:dyDescent="0.25">
      <c r="A78" s="47" t="s">
        <v>94</v>
      </c>
      <c r="B78" s="48">
        <v>374.87884175664999</v>
      </c>
      <c r="C78" s="48">
        <v>244.62488851137354</v>
      </c>
      <c r="D78" s="49">
        <v>0.65254386554621857</v>
      </c>
      <c r="E78" s="47">
        <v>0.33400000000000002</v>
      </c>
      <c r="F78" s="47">
        <v>9.8200000000000006E-3</v>
      </c>
      <c r="G78" s="47">
        <v>4.5749999999999999E-2</v>
      </c>
      <c r="H78" s="47">
        <v>5.2999999999999998E-4</v>
      </c>
      <c r="I78" s="47">
        <v>5.3069999999999999E-2</v>
      </c>
      <c r="J78" s="47">
        <v>1.5900000000000001E-3</v>
      </c>
      <c r="K78" s="47">
        <v>292.60000000000002</v>
      </c>
      <c r="L78" s="47">
        <v>14.96</v>
      </c>
      <c r="M78" s="47">
        <v>288.39999999999998</v>
      </c>
      <c r="N78" s="50">
        <v>6.58</v>
      </c>
      <c r="O78" s="47">
        <v>331.6</v>
      </c>
      <c r="P78" s="50">
        <v>133.56</v>
      </c>
      <c r="Q78" s="50">
        <v>1.4563106796116663</v>
      </c>
      <c r="R78" s="50">
        <v>13.02774427020508</v>
      </c>
      <c r="S78" s="47">
        <v>288.39999999999998</v>
      </c>
      <c r="T78" s="50">
        <v>6.58</v>
      </c>
    </row>
    <row r="79" spans="1:20" x14ac:dyDescent="0.25">
      <c r="A79" s="47" t="s">
        <v>95</v>
      </c>
      <c r="B79" s="48">
        <v>369.63170400266887</v>
      </c>
      <c r="C79" s="48">
        <v>61.555916942610502</v>
      </c>
      <c r="D79" s="49">
        <v>0.16653310924369746</v>
      </c>
      <c r="E79" s="47">
        <v>0.43376999999999999</v>
      </c>
      <c r="F79" s="47">
        <v>1.5440000000000001E-2</v>
      </c>
      <c r="G79" s="47">
        <v>5.7750000000000003E-2</v>
      </c>
      <c r="H79" s="47">
        <v>7.3999999999999999E-4</v>
      </c>
      <c r="I79" s="47">
        <v>5.459E-2</v>
      </c>
      <c r="J79" s="47">
        <v>1.99E-3</v>
      </c>
      <c r="K79" s="47">
        <v>365.9</v>
      </c>
      <c r="L79" s="47">
        <v>21.86</v>
      </c>
      <c r="M79" s="47">
        <v>362</v>
      </c>
      <c r="N79" s="50">
        <v>8.98</v>
      </c>
      <c r="O79" s="47">
        <v>395.6</v>
      </c>
      <c r="P79" s="50">
        <v>157.91999999999999</v>
      </c>
      <c r="Q79" s="50">
        <v>1.0773480662983363</v>
      </c>
      <c r="R79" s="50">
        <v>8.4934277047522801</v>
      </c>
      <c r="S79" s="47">
        <v>362</v>
      </c>
      <c r="T79" s="50">
        <v>8.98</v>
      </c>
    </row>
    <row r="80" spans="1:20" x14ac:dyDescent="0.25">
      <c r="A80" s="47" t="s">
        <v>96</v>
      </c>
      <c r="B80" s="48">
        <v>171.98951526938063</v>
      </c>
      <c r="C80" s="48">
        <v>76.582508561919695</v>
      </c>
      <c r="D80" s="49">
        <v>0.44527428571428568</v>
      </c>
      <c r="E80" s="47">
        <v>1.9250700000000001</v>
      </c>
      <c r="F80" s="47">
        <v>6.3850000000000004E-2</v>
      </c>
      <c r="G80" s="47">
        <v>0.17598</v>
      </c>
      <c r="H80" s="47">
        <v>2.3800000000000002E-3</v>
      </c>
      <c r="I80" s="47">
        <v>7.9509999999999997E-2</v>
      </c>
      <c r="J80" s="47">
        <v>2.7100000000000002E-3</v>
      </c>
      <c r="K80" s="47">
        <v>1089.8</v>
      </c>
      <c r="L80" s="47">
        <v>44.32</v>
      </c>
      <c r="M80" s="47">
        <v>1045</v>
      </c>
      <c r="N80" s="50">
        <v>26.06</v>
      </c>
      <c r="O80" s="47">
        <v>1184.9000000000001</v>
      </c>
      <c r="P80" s="50">
        <v>131.94</v>
      </c>
      <c r="Q80" s="50">
        <v>4.2870813397129144</v>
      </c>
      <c r="R80" s="50">
        <v>11.806903536163396</v>
      </c>
      <c r="S80" s="47">
        <v>1045</v>
      </c>
      <c r="T80" s="50">
        <v>26.06</v>
      </c>
    </row>
    <row r="81" spans="1:20" x14ac:dyDescent="0.25">
      <c r="A81" s="47" t="s">
        <v>97</v>
      </c>
      <c r="B81" s="48">
        <v>493.81396418022172</v>
      </c>
      <c r="C81" s="48">
        <v>200.40182378009371</v>
      </c>
      <c r="D81" s="49">
        <v>0.40582453781512606</v>
      </c>
      <c r="E81" s="47">
        <v>0.54390000000000005</v>
      </c>
      <c r="F81" s="47">
        <v>1.2699999999999999E-2</v>
      </c>
      <c r="G81" s="47">
        <v>6.9239999999999996E-2</v>
      </c>
      <c r="H81" s="47">
        <v>7.6999999999999996E-4</v>
      </c>
      <c r="I81" s="47">
        <v>5.7099999999999998E-2</v>
      </c>
      <c r="J81" s="47">
        <v>1.3600000000000001E-3</v>
      </c>
      <c r="K81" s="47">
        <v>441</v>
      </c>
      <c r="L81" s="47">
        <v>16.7</v>
      </c>
      <c r="M81" s="47">
        <v>431.6</v>
      </c>
      <c r="N81" s="50">
        <v>9.3000000000000007</v>
      </c>
      <c r="O81" s="47">
        <v>494.6</v>
      </c>
      <c r="P81" s="50">
        <v>104.8</v>
      </c>
      <c r="Q81" s="50">
        <v>2.1779425393883169</v>
      </c>
      <c r="R81" s="50">
        <v>12.737565709664375</v>
      </c>
      <c r="S81" s="47">
        <v>431.6</v>
      </c>
      <c r="T81" s="50">
        <v>9.3000000000000007</v>
      </c>
    </row>
    <row r="82" spans="1:20" x14ac:dyDescent="0.25">
      <c r="A82" s="47" t="s">
        <v>98</v>
      </c>
      <c r="B82" s="48">
        <v>331.15269380680746</v>
      </c>
      <c r="C82" s="48">
        <v>176.11557357735873</v>
      </c>
      <c r="D82" s="49">
        <v>0.53182588235294115</v>
      </c>
      <c r="E82" s="47">
        <v>0.49703999999999998</v>
      </c>
      <c r="F82" s="47">
        <v>1.5570000000000001E-2</v>
      </c>
      <c r="G82" s="47">
        <v>6.3589999999999994E-2</v>
      </c>
      <c r="H82" s="47">
        <v>7.7999999999999999E-4</v>
      </c>
      <c r="I82" s="47">
        <v>5.6820000000000002E-2</v>
      </c>
      <c r="J82" s="47">
        <v>1.82E-3</v>
      </c>
      <c r="K82" s="47">
        <v>409.7</v>
      </c>
      <c r="L82" s="47">
        <v>21.12</v>
      </c>
      <c r="M82" s="47">
        <v>397.4</v>
      </c>
      <c r="N82" s="50">
        <v>9.4</v>
      </c>
      <c r="O82" s="47">
        <v>483.7</v>
      </c>
      <c r="P82" s="50">
        <v>139.97999999999999</v>
      </c>
      <c r="Q82" s="50">
        <v>3.0951182687468575</v>
      </c>
      <c r="R82" s="50">
        <v>17.841637378540423</v>
      </c>
      <c r="S82" s="47">
        <v>397.4</v>
      </c>
      <c r="T82" s="50">
        <v>9.4</v>
      </c>
    </row>
    <row r="83" spans="1:20" x14ac:dyDescent="0.25">
      <c r="A83" s="47" t="s">
        <v>99</v>
      </c>
      <c r="B83" s="48">
        <v>218.04772444321475</v>
      </c>
      <c r="C83" s="48">
        <v>214.22987369825776</v>
      </c>
      <c r="D83" s="49">
        <v>0.98249075630252103</v>
      </c>
      <c r="E83" s="47">
        <v>0.31234000000000001</v>
      </c>
      <c r="F83" s="47">
        <v>1.218E-2</v>
      </c>
      <c r="G83" s="47">
        <v>4.3290000000000002E-2</v>
      </c>
      <c r="H83" s="47">
        <v>5.5000000000000003E-4</v>
      </c>
      <c r="I83" s="47">
        <v>5.2440000000000001E-2</v>
      </c>
      <c r="J83" s="47">
        <v>2.0899999999999998E-3</v>
      </c>
      <c r="K83" s="47">
        <v>276</v>
      </c>
      <c r="L83" s="47">
        <v>18.86</v>
      </c>
      <c r="M83" s="47">
        <v>273.2</v>
      </c>
      <c r="N83" s="50">
        <v>6.82</v>
      </c>
      <c r="O83" s="47">
        <v>304.8</v>
      </c>
      <c r="P83" s="50">
        <v>176.38</v>
      </c>
      <c r="Q83" s="50">
        <v>1.0248901903367538</v>
      </c>
      <c r="R83" s="50">
        <v>10.367454068241477</v>
      </c>
      <c r="S83" s="47">
        <v>273.2</v>
      </c>
      <c r="T83" s="50">
        <v>6.82</v>
      </c>
    </row>
    <row r="84" spans="1:20" x14ac:dyDescent="0.25">
      <c r="A84" s="47" t="s">
        <v>100</v>
      </c>
      <c r="B84" s="48">
        <v>368.46567339067309</v>
      </c>
      <c r="C84" s="48">
        <v>253.69722398302488</v>
      </c>
      <c r="D84" s="49">
        <v>0.68852336134453784</v>
      </c>
      <c r="E84" s="47">
        <v>0.62926000000000004</v>
      </c>
      <c r="F84" s="47">
        <v>1.5650000000000001E-2</v>
      </c>
      <c r="G84" s="47">
        <v>7.6939999999999995E-2</v>
      </c>
      <c r="H84" s="47">
        <v>8.7000000000000001E-4</v>
      </c>
      <c r="I84" s="47">
        <v>5.9450000000000003E-2</v>
      </c>
      <c r="J84" s="47">
        <v>1.5100000000000001E-3</v>
      </c>
      <c r="K84" s="47">
        <v>495.6</v>
      </c>
      <c r="L84" s="47">
        <v>19.5</v>
      </c>
      <c r="M84" s="47">
        <v>477.9</v>
      </c>
      <c r="N84" s="50">
        <v>10.44</v>
      </c>
      <c r="O84" s="47">
        <v>583.5</v>
      </c>
      <c r="P84" s="50">
        <v>108.7</v>
      </c>
      <c r="Q84" s="50">
        <v>3.7037037037037135</v>
      </c>
      <c r="R84" s="50">
        <v>18.097686375321342</v>
      </c>
      <c r="S84" s="47">
        <v>477.9</v>
      </c>
      <c r="T84" s="50">
        <v>10.44</v>
      </c>
    </row>
    <row r="85" spans="1:20" s="51" customFormat="1" x14ac:dyDescent="0.25">
      <c r="A85" s="51" t="s">
        <v>101</v>
      </c>
      <c r="B85" s="52">
        <v>612.74908660379344</v>
      </c>
      <c r="C85" s="52">
        <v>295.04311347043642</v>
      </c>
      <c r="D85" s="53">
        <v>0.48150722689075626</v>
      </c>
      <c r="E85" s="51">
        <v>0.26654</v>
      </c>
      <c r="F85" s="51">
        <v>8.9099999999999995E-3</v>
      </c>
      <c r="G85" s="51">
        <v>3.6949999999999997E-2</v>
      </c>
      <c r="H85" s="51">
        <v>4.6000000000000001E-4</v>
      </c>
      <c r="I85" s="51">
        <v>5.2440000000000001E-2</v>
      </c>
      <c r="J85" s="51">
        <v>1.7899999999999999E-3</v>
      </c>
      <c r="K85" s="51">
        <v>239.9</v>
      </c>
      <c r="L85" s="51">
        <v>14.28</v>
      </c>
      <c r="M85" s="51">
        <v>233.9</v>
      </c>
      <c r="N85" s="54">
        <v>5.66</v>
      </c>
      <c r="O85" s="51">
        <v>304.39999999999998</v>
      </c>
      <c r="P85" s="54">
        <v>151.94</v>
      </c>
      <c r="Q85" s="54">
        <v>2.5651988029072252</v>
      </c>
      <c r="R85" s="54">
        <v>23.160315374507221</v>
      </c>
      <c r="S85" s="51">
        <v>233.9</v>
      </c>
      <c r="T85" s="54">
        <v>5.66</v>
      </c>
    </row>
    <row r="86" spans="1:20" x14ac:dyDescent="0.25">
      <c r="A86" s="47" t="s">
        <v>102</v>
      </c>
      <c r="B86" s="48">
        <v>212.80058668923368</v>
      </c>
      <c r="C86" s="48">
        <v>102.05222300408627</v>
      </c>
      <c r="D86" s="49">
        <v>0.47956739495798323</v>
      </c>
      <c r="E86" s="47">
        <v>0.57306999999999997</v>
      </c>
      <c r="F86" s="47">
        <v>1.7559999999999999E-2</v>
      </c>
      <c r="G86" s="47">
        <v>7.4179999999999996E-2</v>
      </c>
      <c r="H86" s="47">
        <v>8.8000000000000003E-4</v>
      </c>
      <c r="I86" s="47">
        <v>5.6160000000000002E-2</v>
      </c>
      <c r="J86" s="47">
        <v>1.7600000000000001E-3</v>
      </c>
      <c r="K86" s="47">
        <v>460</v>
      </c>
      <c r="L86" s="47">
        <v>22.66</v>
      </c>
      <c r="M86" s="47">
        <v>461.3</v>
      </c>
      <c r="N86" s="50">
        <v>10.62</v>
      </c>
      <c r="O86" s="47">
        <v>458.1</v>
      </c>
      <c r="P86" s="50">
        <v>136.12</v>
      </c>
      <c r="Q86" s="50">
        <v>-0.28181226967266665</v>
      </c>
      <c r="R86" s="50">
        <v>-0.69853743724077466</v>
      </c>
      <c r="S86" s="47">
        <v>461.3</v>
      </c>
      <c r="T86" s="50">
        <v>10.62</v>
      </c>
    </row>
    <row r="87" spans="1:20" x14ac:dyDescent="0.25">
      <c r="A87" s="47" t="s">
        <v>103</v>
      </c>
      <c r="B87" s="48">
        <v>413.9408672585094</v>
      </c>
      <c r="C87" s="48">
        <v>306.91426457717159</v>
      </c>
      <c r="D87" s="49">
        <v>0.74144470588235289</v>
      </c>
      <c r="E87" s="47">
        <v>0.30110999999999999</v>
      </c>
      <c r="F87" s="47">
        <v>9.2599999999999991E-3</v>
      </c>
      <c r="G87" s="47">
        <v>4.0259999999999997E-2</v>
      </c>
      <c r="H87" s="47">
        <v>4.8000000000000001E-4</v>
      </c>
      <c r="I87" s="47">
        <v>5.4370000000000002E-2</v>
      </c>
      <c r="J87" s="47">
        <v>1.7099999999999999E-3</v>
      </c>
      <c r="K87" s="47">
        <v>267.3</v>
      </c>
      <c r="L87" s="47">
        <v>14.44</v>
      </c>
      <c r="M87" s="47">
        <v>254.4</v>
      </c>
      <c r="N87" s="50">
        <v>5.96</v>
      </c>
      <c r="O87" s="47">
        <v>386.3</v>
      </c>
      <c r="P87" s="50">
        <v>137.76</v>
      </c>
      <c r="Q87" s="50">
        <v>5.070754716981134</v>
      </c>
      <c r="R87" s="50">
        <v>34.144447320735182</v>
      </c>
      <c r="S87" s="47">
        <v>254.4</v>
      </c>
      <c r="T87" s="50">
        <v>5.96</v>
      </c>
    </row>
    <row r="88" spans="1:20" x14ac:dyDescent="0.25">
      <c r="A88" s="47" t="s">
        <v>104</v>
      </c>
      <c r="B88" s="48">
        <v>5504.2475039261781</v>
      </c>
      <c r="C88" s="48">
        <v>4100.4109175147378</v>
      </c>
      <c r="D88" s="49">
        <v>0.74495394957983196</v>
      </c>
      <c r="E88" s="47">
        <v>0.36457000000000001</v>
      </c>
      <c r="F88" s="47">
        <v>6.62E-3</v>
      </c>
      <c r="G88" s="47">
        <v>4.9149999999999999E-2</v>
      </c>
      <c r="H88" s="47">
        <v>5.1999999999999995E-4</v>
      </c>
      <c r="I88" s="47">
        <v>5.391E-2</v>
      </c>
      <c r="J88" s="47">
        <v>1E-3</v>
      </c>
      <c r="K88" s="47">
        <v>315.60000000000002</v>
      </c>
      <c r="L88" s="47">
        <v>9.86</v>
      </c>
      <c r="M88" s="47">
        <v>309.3</v>
      </c>
      <c r="N88" s="50">
        <v>6.38</v>
      </c>
      <c r="O88" s="47">
        <v>367.3</v>
      </c>
      <c r="P88" s="50">
        <v>83.06</v>
      </c>
      <c r="Q88" s="50">
        <v>2.0368574199806049</v>
      </c>
      <c r="R88" s="50">
        <v>15.790906615845358</v>
      </c>
      <c r="S88" s="47">
        <v>309.3</v>
      </c>
      <c r="T88" s="50">
        <v>6.38</v>
      </c>
    </row>
    <row r="89" spans="1:20" x14ac:dyDescent="0.25">
      <c r="A89" s="47" t="s">
        <v>105</v>
      </c>
      <c r="B89" s="48">
        <v>627.9074845597388</v>
      </c>
      <c r="C89" s="48">
        <v>163.53496907614988</v>
      </c>
      <c r="D89" s="49">
        <v>0.26044436974789914</v>
      </c>
      <c r="E89" s="47">
        <v>0.60167000000000004</v>
      </c>
      <c r="F89" s="47">
        <v>1.3339999999999999E-2</v>
      </c>
      <c r="G89" s="47">
        <v>7.7329999999999996E-2</v>
      </c>
      <c r="H89" s="47">
        <v>8.4999999999999995E-4</v>
      </c>
      <c r="I89" s="47">
        <v>5.6550000000000003E-2</v>
      </c>
      <c r="J89" s="47">
        <v>1.2899999999999999E-3</v>
      </c>
      <c r="K89" s="47">
        <v>478.3</v>
      </c>
      <c r="L89" s="47">
        <v>16.920000000000002</v>
      </c>
      <c r="M89" s="47">
        <v>480.2</v>
      </c>
      <c r="N89" s="50">
        <v>10.16</v>
      </c>
      <c r="O89" s="47">
        <v>473.4</v>
      </c>
      <c r="P89" s="50">
        <v>100</v>
      </c>
      <c r="Q89" s="50">
        <v>-0.395668471470216</v>
      </c>
      <c r="R89" s="50">
        <v>-1.4364174059991575</v>
      </c>
      <c r="S89" s="47">
        <v>480.2</v>
      </c>
      <c r="T89" s="50">
        <v>10.16</v>
      </c>
    </row>
    <row r="90" spans="1:20" x14ac:dyDescent="0.25">
      <c r="A90" s="47" t="s">
        <v>106</v>
      </c>
      <c r="B90" s="48">
        <v>151.58397955945412</v>
      </c>
      <c r="C90" s="48">
        <v>33.282033315064602</v>
      </c>
      <c r="D90" s="49">
        <v>0.21956168067226889</v>
      </c>
      <c r="E90" s="47">
        <v>0.98824999999999996</v>
      </c>
      <c r="F90" s="47">
        <v>3.1440000000000003E-2</v>
      </c>
      <c r="G90" s="47">
        <v>0.10741000000000001</v>
      </c>
      <c r="H90" s="47">
        <v>1.3500000000000001E-3</v>
      </c>
      <c r="I90" s="47">
        <v>6.6879999999999995E-2</v>
      </c>
      <c r="J90" s="47">
        <v>2.1800000000000001E-3</v>
      </c>
      <c r="K90" s="47">
        <v>697.8</v>
      </c>
      <c r="L90" s="47">
        <v>32.1</v>
      </c>
      <c r="M90" s="47">
        <v>657.7</v>
      </c>
      <c r="N90" s="50">
        <v>15.74</v>
      </c>
      <c r="O90" s="47">
        <v>834</v>
      </c>
      <c r="P90" s="50">
        <v>133.24</v>
      </c>
      <c r="Q90" s="50">
        <v>6.097004713395151</v>
      </c>
      <c r="R90" s="50">
        <v>21.139088729016784</v>
      </c>
      <c r="S90" s="47">
        <v>657.7</v>
      </c>
      <c r="T90" s="50">
        <v>15.74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EA63-7BE6-4F34-BF5A-5E020B75F7DA}">
  <dimension ref="A1:T153"/>
  <sheetViews>
    <sheetView workbookViewId="0"/>
  </sheetViews>
  <sheetFormatPr baseColWidth="10" defaultColWidth="11.28515625" defaultRowHeight="15" x14ac:dyDescent="0.25"/>
  <cols>
    <col min="1" max="1" width="10.42578125" style="47" bestFit="1" customWidth="1"/>
    <col min="2" max="2" width="8.140625" style="47" customWidth="1"/>
    <col min="3" max="3" width="8" style="47" customWidth="1"/>
    <col min="4" max="4" width="7.140625" style="47" customWidth="1"/>
    <col min="5" max="5" width="11.7109375" style="47" customWidth="1"/>
    <col min="6" max="6" width="11.28515625" style="47"/>
    <col min="7" max="7" width="11.7109375" style="47" customWidth="1"/>
    <col min="8" max="8" width="11.28515625" style="47"/>
    <col min="9" max="9" width="12.140625" style="47" customWidth="1"/>
    <col min="10" max="10" width="11.28515625" style="47"/>
    <col min="11" max="11" width="10.140625" style="47" customWidth="1"/>
    <col min="12" max="12" width="8.28515625" style="47" customWidth="1"/>
    <col min="13" max="13" width="9.7109375" style="47" customWidth="1"/>
    <col min="14" max="14" width="7.42578125" style="47" customWidth="1"/>
    <col min="15" max="15" width="10" style="47" customWidth="1"/>
    <col min="16" max="16" width="7.42578125" style="47" customWidth="1"/>
    <col min="17" max="17" width="9.7109375" style="47" customWidth="1"/>
    <col min="18" max="18" width="10.42578125" style="47" customWidth="1"/>
    <col min="19" max="20" width="11.28515625" style="47"/>
    <col min="21" max="21" width="12.140625" style="47" customWidth="1"/>
    <col min="22" max="16384" width="11.28515625" style="47"/>
  </cols>
  <sheetData>
    <row r="1" spans="1:20" s="44" customFormat="1" ht="15" customHeight="1" x14ac:dyDescent="0.25">
      <c r="A1" s="41" t="s">
        <v>0</v>
      </c>
      <c r="B1" s="1" t="s">
        <v>1</v>
      </c>
      <c r="C1" s="1" t="s">
        <v>2</v>
      </c>
      <c r="D1" s="1"/>
      <c r="E1" s="42"/>
      <c r="F1" s="42"/>
      <c r="G1" s="2" t="s">
        <v>3</v>
      </c>
      <c r="H1" s="42"/>
      <c r="I1" s="42"/>
      <c r="J1" s="42"/>
      <c r="K1" s="43"/>
      <c r="L1" s="43"/>
      <c r="M1" s="3" t="s">
        <v>4</v>
      </c>
      <c r="N1" s="43"/>
      <c r="O1" s="43"/>
      <c r="P1" s="43"/>
      <c r="Q1" s="4" t="s">
        <v>5</v>
      </c>
      <c r="R1" s="4" t="s">
        <v>5</v>
      </c>
      <c r="S1" s="1" t="s">
        <v>6</v>
      </c>
      <c r="T1" s="1" t="s">
        <v>7</v>
      </c>
    </row>
    <row r="2" spans="1:20" s="44" customFormat="1" ht="15.75" thickBot="1" x14ac:dyDescent="0.3">
      <c r="A2" s="45" t="s">
        <v>458</v>
      </c>
      <c r="B2" s="6" t="s">
        <v>8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  <c r="H2" s="5" t="s">
        <v>11</v>
      </c>
      <c r="I2" s="5" t="s">
        <v>13</v>
      </c>
      <c r="J2" s="5" t="s">
        <v>11</v>
      </c>
      <c r="K2" s="46" t="s">
        <v>10</v>
      </c>
      <c r="L2" s="46" t="s">
        <v>14</v>
      </c>
      <c r="M2" s="46" t="s">
        <v>12</v>
      </c>
      <c r="N2" s="46" t="s">
        <v>14</v>
      </c>
      <c r="O2" s="46" t="s">
        <v>13</v>
      </c>
      <c r="P2" s="46" t="s">
        <v>14</v>
      </c>
      <c r="Q2" s="6" t="s">
        <v>15</v>
      </c>
      <c r="R2" s="6" t="s">
        <v>16</v>
      </c>
      <c r="S2" s="6" t="s">
        <v>17</v>
      </c>
      <c r="T2" s="6" t="s">
        <v>18</v>
      </c>
    </row>
    <row r="3" spans="1:20" ht="15.75" thickTop="1" x14ac:dyDescent="0.25">
      <c r="A3" s="47" t="s">
        <v>19</v>
      </c>
      <c r="B3" s="48">
        <v>255.09916445055802</v>
      </c>
      <c r="C3" s="48">
        <v>76.738973523826019</v>
      </c>
      <c r="D3" s="49">
        <v>0.30082016806722689</v>
      </c>
      <c r="E3" s="47">
        <v>1.3829499999999999</v>
      </c>
      <c r="F3" s="47">
        <v>2.3740000000000001E-2</v>
      </c>
      <c r="G3" s="47">
        <v>0.13869999999999999</v>
      </c>
      <c r="H3" s="47">
        <v>1.5E-3</v>
      </c>
      <c r="I3" s="47">
        <v>7.2459999999999997E-2</v>
      </c>
      <c r="J3" s="47">
        <v>1.25E-3</v>
      </c>
      <c r="K3" s="47">
        <v>881.7</v>
      </c>
      <c r="L3" s="47">
        <v>20.239999999999998</v>
      </c>
      <c r="M3" s="47">
        <v>837.3</v>
      </c>
      <c r="N3" s="50">
        <v>17.02</v>
      </c>
      <c r="O3" s="47">
        <v>999</v>
      </c>
      <c r="P3" s="50">
        <v>69.38</v>
      </c>
      <c r="Q3" s="50">
        <v>5.3027588677893336</v>
      </c>
      <c r="R3" s="50">
        <v>16.186186186186191</v>
      </c>
      <c r="S3" s="47">
        <v>837.3</v>
      </c>
      <c r="T3" s="50">
        <v>17.02</v>
      </c>
    </row>
    <row r="4" spans="1:20" x14ac:dyDescent="0.25">
      <c r="A4" s="47" t="s">
        <v>20</v>
      </c>
      <c r="B4" s="48">
        <v>954.81560898923465</v>
      </c>
      <c r="C4" s="48">
        <v>578.76493156287393</v>
      </c>
      <c r="D4" s="49">
        <v>0.60615361344537821</v>
      </c>
      <c r="E4" s="47">
        <v>0.35519000000000001</v>
      </c>
      <c r="F4" s="47">
        <v>6.3200000000000001E-3</v>
      </c>
      <c r="G4" s="47">
        <v>4.5940000000000002E-2</v>
      </c>
      <c r="H4" s="47">
        <v>4.8999999999999998E-4</v>
      </c>
      <c r="I4" s="47">
        <v>5.6189999999999997E-2</v>
      </c>
      <c r="J4" s="47">
        <v>1E-3</v>
      </c>
      <c r="K4" s="47">
        <v>308.60000000000002</v>
      </c>
      <c r="L4" s="47">
        <v>9.4600000000000009</v>
      </c>
      <c r="M4" s="47">
        <v>289.5</v>
      </c>
      <c r="N4" s="50">
        <v>6.1</v>
      </c>
      <c r="O4" s="47">
        <v>459.2</v>
      </c>
      <c r="P4" s="50">
        <v>78.819999999999993</v>
      </c>
      <c r="Q4" s="50">
        <v>6.5975820379965535</v>
      </c>
      <c r="R4" s="50">
        <v>36.95557491289199</v>
      </c>
      <c r="S4" s="47">
        <v>289.5</v>
      </c>
      <c r="T4" s="50">
        <v>6.1</v>
      </c>
    </row>
    <row r="5" spans="1:20" x14ac:dyDescent="0.25">
      <c r="A5" s="47" t="s">
        <v>21</v>
      </c>
      <c r="B5" s="48">
        <v>334.01873166619907</v>
      </c>
      <c r="C5" s="48">
        <v>359.88357039357459</v>
      </c>
      <c r="D5" s="49">
        <v>1.0774352941176468</v>
      </c>
      <c r="E5" s="47">
        <v>0.91527000000000003</v>
      </c>
      <c r="F5" s="47">
        <v>1.6449999999999999E-2</v>
      </c>
      <c r="G5" s="47">
        <v>0.10652</v>
      </c>
      <c r="H5" s="47">
        <v>1.15E-3</v>
      </c>
      <c r="I5" s="47">
        <v>6.2449999999999999E-2</v>
      </c>
      <c r="J5" s="47">
        <v>1.1299999999999999E-3</v>
      </c>
      <c r="K5" s="47">
        <v>659.9</v>
      </c>
      <c r="L5" s="47">
        <v>17.440000000000001</v>
      </c>
      <c r="M5" s="47">
        <v>652.5</v>
      </c>
      <c r="N5" s="50">
        <v>13.46</v>
      </c>
      <c r="O5" s="47">
        <v>689.4</v>
      </c>
      <c r="P5" s="50">
        <v>76.239999999999995</v>
      </c>
      <c r="Q5" s="50">
        <v>1.134099616858234</v>
      </c>
      <c r="R5" s="50">
        <v>5.352480417754566</v>
      </c>
      <c r="S5" s="47">
        <v>652.5</v>
      </c>
      <c r="T5" s="50">
        <v>13.46</v>
      </c>
    </row>
    <row r="6" spans="1:20" x14ac:dyDescent="0.25">
      <c r="A6" s="47" t="s">
        <v>22</v>
      </c>
      <c r="B6" s="48">
        <v>1025.9543738033337</v>
      </c>
      <c r="C6" s="48">
        <v>71.896468505846329</v>
      </c>
      <c r="D6" s="49">
        <v>7.0077647058823536E-2</v>
      </c>
      <c r="E6" s="47">
        <v>0.85833999999999999</v>
      </c>
      <c r="F6" s="47">
        <v>1.2330000000000001E-2</v>
      </c>
      <c r="G6" s="47">
        <v>0.10277</v>
      </c>
      <c r="H6" s="47">
        <v>1.08E-3</v>
      </c>
      <c r="I6" s="47">
        <v>6.0699999999999997E-2</v>
      </c>
      <c r="J6" s="47">
        <v>8.7000000000000001E-4</v>
      </c>
      <c r="K6" s="47">
        <v>629.20000000000005</v>
      </c>
      <c r="L6" s="47">
        <v>13.48</v>
      </c>
      <c r="M6" s="47">
        <v>630.6</v>
      </c>
      <c r="N6" s="50">
        <v>12.66</v>
      </c>
      <c r="O6" s="47">
        <v>628.70000000000005</v>
      </c>
      <c r="P6" s="50">
        <v>61.14</v>
      </c>
      <c r="Q6" s="50">
        <v>-0.22201078338090346</v>
      </c>
      <c r="R6" s="50">
        <v>-0.30221091140448181</v>
      </c>
      <c r="S6" s="47">
        <v>630.6</v>
      </c>
      <c r="T6" s="50">
        <v>12.66</v>
      </c>
    </row>
    <row r="7" spans="1:20" x14ac:dyDescent="0.25">
      <c r="A7" s="47" t="s">
        <v>23</v>
      </c>
      <c r="B7" s="48">
        <v>624.68727852380664</v>
      </c>
      <c r="C7" s="48">
        <v>264.55957700155085</v>
      </c>
      <c r="D7" s="49">
        <v>0.42350722689075632</v>
      </c>
      <c r="E7" s="47">
        <v>1.36565</v>
      </c>
      <c r="F7" s="47">
        <v>1.9820000000000001E-2</v>
      </c>
      <c r="G7" s="47">
        <v>0.14621000000000001</v>
      </c>
      <c r="H7" s="47">
        <v>1.5499999999999999E-3</v>
      </c>
      <c r="I7" s="47">
        <v>6.7879999999999996E-2</v>
      </c>
      <c r="J7" s="47">
        <v>9.7999999999999997E-4</v>
      </c>
      <c r="K7" s="47">
        <v>874.3</v>
      </c>
      <c r="L7" s="47">
        <v>17.02</v>
      </c>
      <c r="M7" s="47">
        <v>879.7</v>
      </c>
      <c r="N7" s="50">
        <v>17.399999999999999</v>
      </c>
      <c r="O7" s="47">
        <v>865</v>
      </c>
      <c r="P7" s="50">
        <v>59.52</v>
      </c>
      <c r="Q7" s="50">
        <v>-0.61384562919178021</v>
      </c>
      <c r="R7" s="50">
        <v>-1.6994219653179243</v>
      </c>
      <c r="S7" s="47">
        <v>879.7</v>
      </c>
      <c r="T7" s="50">
        <v>17.399999999999999</v>
      </c>
    </row>
    <row r="8" spans="1:20" x14ac:dyDescent="0.25">
      <c r="A8" s="47" t="s">
        <v>24</v>
      </c>
      <c r="B8" s="48">
        <v>117.26780762324127</v>
      </c>
      <c r="C8" s="48">
        <v>86.638954146568196</v>
      </c>
      <c r="D8" s="49">
        <v>0.73881277310924376</v>
      </c>
      <c r="E8" s="47">
        <v>0.63358999999999999</v>
      </c>
      <c r="F8" s="47">
        <v>2.1760000000000002E-2</v>
      </c>
      <c r="G8" s="47">
        <v>7.8839999999999993E-2</v>
      </c>
      <c r="H8" s="47">
        <v>9.5E-4</v>
      </c>
      <c r="I8" s="47">
        <v>5.8409999999999997E-2</v>
      </c>
      <c r="J8" s="47">
        <v>2.0300000000000001E-3</v>
      </c>
      <c r="K8" s="47">
        <v>498.3</v>
      </c>
      <c r="L8" s="47">
        <v>27.04</v>
      </c>
      <c r="M8" s="47">
        <v>489.2</v>
      </c>
      <c r="N8" s="50">
        <v>11.4</v>
      </c>
      <c r="O8" s="47">
        <v>545</v>
      </c>
      <c r="P8" s="50">
        <v>148.41999999999999</v>
      </c>
      <c r="Q8" s="50">
        <v>1.8601798855273963</v>
      </c>
      <c r="R8" s="50">
        <v>10.238532110091745</v>
      </c>
      <c r="S8" s="47">
        <v>489.2</v>
      </c>
      <c r="T8" s="50">
        <v>11.4</v>
      </c>
    </row>
    <row r="9" spans="1:20" x14ac:dyDescent="0.25">
      <c r="A9" s="47" t="s">
        <v>25</v>
      </c>
      <c r="B9" s="48">
        <v>103.92928922059771</v>
      </c>
      <c r="C9" s="48">
        <v>90.452926757775984</v>
      </c>
      <c r="D9" s="49">
        <v>0.87033142857142864</v>
      </c>
      <c r="E9" s="47">
        <v>0.42424000000000001</v>
      </c>
      <c r="F9" s="47">
        <v>2.4590000000000001E-2</v>
      </c>
      <c r="G9" s="47">
        <v>5.6869999999999997E-2</v>
      </c>
      <c r="H9" s="47">
        <v>8.4999999999999995E-4</v>
      </c>
      <c r="I9" s="47">
        <v>5.4210000000000001E-2</v>
      </c>
      <c r="J9" s="47">
        <v>3.1900000000000001E-3</v>
      </c>
      <c r="K9" s="47">
        <v>359.1</v>
      </c>
      <c r="L9" s="47">
        <v>35.06</v>
      </c>
      <c r="M9" s="47">
        <v>356.6</v>
      </c>
      <c r="N9" s="50">
        <v>10.38</v>
      </c>
      <c r="O9" s="47">
        <v>379.8</v>
      </c>
      <c r="P9" s="50">
        <v>253.64</v>
      </c>
      <c r="Q9" s="50">
        <v>0.70106561974200776</v>
      </c>
      <c r="R9" s="50">
        <v>6.1084781463928355</v>
      </c>
      <c r="S9" s="47">
        <v>356.6</v>
      </c>
      <c r="T9" s="50">
        <v>10.38</v>
      </c>
    </row>
    <row r="10" spans="1:20" x14ac:dyDescent="0.25">
      <c r="A10" s="47" t="s">
        <v>26</v>
      </c>
      <c r="B10" s="48">
        <v>198.96623283943305</v>
      </c>
      <c r="C10" s="48">
        <v>131.55647315343313</v>
      </c>
      <c r="D10" s="49">
        <v>0.66120000000000001</v>
      </c>
      <c r="E10" s="47">
        <v>0.30639</v>
      </c>
      <c r="F10" s="47">
        <v>1.2149999999999999E-2</v>
      </c>
      <c r="G10" s="47">
        <v>4.376E-2</v>
      </c>
      <c r="H10" s="47">
        <v>5.2999999999999998E-4</v>
      </c>
      <c r="I10" s="47">
        <v>5.0880000000000002E-2</v>
      </c>
      <c r="J10" s="47">
        <v>2.0400000000000001E-3</v>
      </c>
      <c r="K10" s="47">
        <v>271.39999999999998</v>
      </c>
      <c r="L10" s="47">
        <v>18.88</v>
      </c>
      <c r="M10" s="47">
        <v>276.10000000000002</v>
      </c>
      <c r="N10" s="50">
        <v>6.58</v>
      </c>
      <c r="O10" s="47">
        <v>235.5</v>
      </c>
      <c r="P10" s="50">
        <v>179.72</v>
      </c>
      <c r="Q10" s="50">
        <v>-1.7022817819630731</v>
      </c>
      <c r="R10" s="50">
        <v>-17.239915074309987</v>
      </c>
      <c r="S10" s="47">
        <v>276.10000000000002</v>
      </c>
      <c r="T10" s="50">
        <v>6.58</v>
      </c>
    </row>
    <row r="11" spans="1:20" x14ac:dyDescent="0.25">
      <c r="A11" s="47" t="s">
        <v>27</v>
      </c>
      <c r="B11" s="48">
        <v>708.60879014043894</v>
      </c>
      <c r="C11" s="48">
        <v>359.82963813068591</v>
      </c>
      <c r="D11" s="49">
        <v>0.50779731092436975</v>
      </c>
      <c r="E11" s="47">
        <v>0.72277999999999998</v>
      </c>
      <c r="F11" s="47">
        <v>1.1429999999999999E-2</v>
      </c>
      <c r="G11" s="47">
        <v>9.0550000000000005E-2</v>
      </c>
      <c r="H11" s="47">
        <v>9.6000000000000002E-4</v>
      </c>
      <c r="I11" s="47">
        <v>5.8009999999999999E-2</v>
      </c>
      <c r="J11" s="47">
        <v>9.2000000000000003E-4</v>
      </c>
      <c r="K11" s="47">
        <v>552.29999999999995</v>
      </c>
      <c r="L11" s="47">
        <v>13.48</v>
      </c>
      <c r="M11" s="47">
        <v>558.79999999999995</v>
      </c>
      <c r="N11" s="50">
        <v>11.4</v>
      </c>
      <c r="O11" s="47">
        <v>529.70000000000005</v>
      </c>
      <c r="P11" s="50">
        <v>69.5</v>
      </c>
      <c r="Q11" s="50">
        <v>-1.1632068718682893</v>
      </c>
      <c r="R11" s="50">
        <v>-5.4936756654710033</v>
      </c>
      <c r="S11" s="47">
        <v>558.79999999999995</v>
      </c>
      <c r="T11" s="50">
        <v>11.4</v>
      </c>
    </row>
    <row r="12" spans="1:20" x14ac:dyDescent="0.25">
      <c r="A12" s="47" t="s">
        <v>28</v>
      </c>
      <c r="B12" s="48">
        <v>525.75993370420019</v>
      </c>
      <c r="C12" s="48">
        <v>200.48189428994496</v>
      </c>
      <c r="D12" s="49">
        <v>0.38131831932773114</v>
      </c>
      <c r="E12" s="47">
        <v>0.60953000000000002</v>
      </c>
      <c r="F12" s="47">
        <v>1.2030000000000001E-2</v>
      </c>
      <c r="G12" s="47">
        <v>7.8549999999999995E-2</v>
      </c>
      <c r="H12" s="47">
        <v>8.5999999999999998E-4</v>
      </c>
      <c r="I12" s="47">
        <v>5.6399999999999999E-2</v>
      </c>
      <c r="J12" s="47">
        <v>1.1199999999999999E-3</v>
      </c>
      <c r="K12" s="47">
        <v>483.3</v>
      </c>
      <c r="L12" s="47">
        <v>15.18</v>
      </c>
      <c r="M12" s="47">
        <v>487.5</v>
      </c>
      <c r="N12" s="50">
        <v>10.3</v>
      </c>
      <c r="O12" s="47">
        <v>467.2</v>
      </c>
      <c r="P12" s="50">
        <v>87.78</v>
      </c>
      <c r="Q12" s="50">
        <v>-0.86153846153845925</v>
      </c>
      <c r="R12" s="50">
        <v>-4.3450342465753451</v>
      </c>
      <c r="S12" s="47">
        <v>487.5</v>
      </c>
      <c r="T12" s="50">
        <v>10.3</v>
      </c>
    </row>
    <row r="13" spans="1:20" x14ac:dyDescent="0.25">
      <c r="A13" s="47" t="s">
        <v>29</v>
      </c>
      <c r="B13" s="48">
        <v>531.87342130541185</v>
      </c>
      <c r="C13" s="48">
        <v>258.49620374585265</v>
      </c>
      <c r="D13" s="49">
        <v>0.48601075630252111</v>
      </c>
      <c r="E13" s="47">
        <v>0.58516000000000001</v>
      </c>
      <c r="F13" s="47">
        <v>1.0529999999999999E-2</v>
      </c>
      <c r="G13" s="47">
        <v>7.6749999999999999E-2</v>
      </c>
      <c r="H13" s="47">
        <v>8.3000000000000001E-4</v>
      </c>
      <c r="I13" s="47">
        <v>5.5410000000000001E-2</v>
      </c>
      <c r="J13" s="47">
        <v>1E-3</v>
      </c>
      <c r="K13" s="47">
        <v>467.8</v>
      </c>
      <c r="L13" s="47">
        <v>13.48</v>
      </c>
      <c r="M13" s="47">
        <v>476.7</v>
      </c>
      <c r="N13" s="50">
        <v>9.92</v>
      </c>
      <c r="O13" s="47">
        <v>428.6</v>
      </c>
      <c r="P13" s="50">
        <v>78.7</v>
      </c>
      <c r="Q13" s="50">
        <v>-1.8670023075309372</v>
      </c>
      <c r="R13" s="50">
        <v>-11.222585160989258</v>
      </c>
      <c r="S13" s="47">
        <v>476.7</v>
      </c>
      <c r="T13" s="50">
        <v>9.92</v>
      </c>
    </row>
    <row r="14" spans="1:20" x14ac:dyDescent="0.25">
      <c r="A14" s="47" t="s">
        <v>30</v>
      </c>
      <c r="B14" s="48">
        <v>400.15555207930669</v>
      </c>
      <c r="C14" s="48">
        <v>218.07899212230134</v>
      </c>
      <c r="D14" s="49">
        <v>0.54498554621848738</v>
      </c>
      <c r="E14" s="47">
        <v>0.32439000000000001</v>
      </c>
      <c r="F14" s="47">
        <v>8.3199999999999993E-3</v>
      </c>
      <c r="G14" s="47">
        <v>4.6449999999999998E-2</v>
      </c>
      <c r="H14" s="47">
        <v>5.1999999999999995E-4</v>
      </c>
      <c r="I14" s="47">
        <v>5.0750000000000003E-2</v>
      </c>
      <c r="J14" s="47">
        <v>1.31E-3</v>
      </c>
      <c r="K14" s="47">
        <v>285.3</v>
      </c>
      <c r="L14" s="47">
        <v>12.76</v>
      </c>
      <c r="M14" s="47">
        <v>292.7</v>
      </c>
      <c r="N14" s="50">
        <v>6.44</v>
      </c>
      <c r="O14" s="47">
        <v>229.7</v>
      </c>
      <c r="P14" s="50">
        <v>117.48</v>
      </c>
      <c r="Q14" s="50">
        <v>-2.5281858558250692</v>
      </c>
      <c r="R14" s="50">
        <v>-27.427078798432738</v>
      </c>
      <c r="S14" s="47">
        <v>292.7</v>
      </c>
      <c r="T14" s="50">
        <v>6.44</v>
      </c>
    </row>
    <row r="15" spans="1:20" x14ac:dyDescent="0.25">
      <c r="A15" s="47" t="s">
        <v>31</v>
      </c>
      <c r="B15" s="48">
        <v>272.32808405397259</v>
      </c>
      <c r="C15" s="48">
        <v>266.3811710090481</v>
      </c>
      <c r="D15" s="49">
        <v>0.97816268907563031</v>
      </c>
      <c r="E15" s="47">
        <v>0.32446000000000003</v>
      </c>
      <c r="F15" s="47">
        <v>1.023E-2</v>
      </c>
      <c r="G15" s="47">
        <v>4.5199999999999997E-2</v>
      </c>
      <c r="H15" s="47">
        <v>5.2999999999999998E-4</v>
      </c>
      <c r="I15" s="47">
        <v>5.2170000000000001E-2</v>
      </c>
      <c r="J15" s="47">
        <v>1.66E-3</v>
      </c>
      <c r="K15" s="47">
        <v>285.3</v>
      </c>
      <c r="L15" s="47">
        <v>15.68</v>
      </c>
      <c r="M15" s="47">
        <v>285</v>
      </c>
      <c r="N15" s="50">
        <v>6.5</v>
      </c>
      <c r="O15" s="47">
        <v>293</v>
      </c>
      <c r="P15" s="50">
        <v>142.13999999999999</v>
      </c>
      <c r="Q15" s="50">
        <v>0.10526315789474083</v>
      </c>
      <c r="R15" s="50">
        <v>2.7303754266211606</v>
      </c>
      <c r="S15" s="47">
        <v>285</v>
      </c>
      <c r="T15" s="50">
        <v>6.5</v>
      </c>
    </row>
    <row r="16" spans="1:20" x14ac:dyDescent="0.25">
      <c r="A16" s="47" t="s">
        <v>32</v>
      </c>
      <c r="B16" s="48">
        <v>1125.4374902230502</v>
      </c>
      <c r="C16" s="48">
        <v>290.04207550554389</v>
      </c>
      <c r="D16" s="49">
        <v>0.25771495798319327</v>
      </c>
      <c r="E16" s="47">
        <v>0.52747999999999995</v>
      </c>
      <c r="F16" s="47">
        <v>8.1399999999999997E-3</v>
      </c>
      <c r="G16" s="47">
        <v>6.8159999999999998E-2</v>
      </c>
      <c r="H16" s="47">
        <v>7.2000000000000005E-4</v>
      </c>
      <c r="I16" s="47">
        <v>5.6239999999999998E-2</v>
      </c>
      <c r="J16" s="47">
        <v>8.7000000000000001E-4</v>
      </c>
      <c r="K16" s="47">
        <v>430.1</v>
      </c>
      <c r="L16" s="47">
        <v>10.82</v>
      </c>
      <c r="M16" s="47">
        <v>425.1</v>
      </c>
      <c r="N16" s="50">
        <v>8.7200000000000006</v>
      </c>
      <c r="O16" s="47">
        <v>461.3</v>
      </c>
      <c r="P16" s="50">
        <v>68.16</v>
      </c>
      <c r="Q16" s="50">
        <v>1.1761938367442955</v>
      </c>
      <c r="R16" s="50">
        <v>7.8473878170388014</v>
      </c>
      <c r="S16" s="47">
        <v>425.1</v>
      </c>
      <c r="T16" s="50">
        <v>8.7200000000000006</v>
      </c>
    </row>
    <row r="17" spans="1:20" x14ac:dyDescent="0.25">
      <c r="A17" s="47" t="s">
        <v>33</v>
      </c>
      <c r="B17" s="48">
        <v>142.27752962819795</v>
      </c>
      <c r="C17" s="48">
        <v>72.189896855678185</v>
      </c>
      <c r="D17" s="49">
        <v>0.50738789915966387</v>
      </c>
      <c r="E17" s="47">
        <v>0.66542999999999997</v>
      </c>
      <c r="F17" s="47">
        <v>2.0060000000000001E-2</v>
      </c>
      <c r="G17" s="47">
        <v>7.6819999999999999E-2</v>
      </c>
      <c r="H17" s="47">
        <v>9.1E-4</v>
      </c>
      <c r="I17" s="47">
        <v>6.2950000000000006E-2</v>
      </c>
      <c r="J17" s="47">
        <v>1.92E-3</v>
      </c>
      <c r="K17" s="47">
        <v>517.9</v>
      </c>
      <c r="L17" s="47">
        <v>24.46</v>
      </c>
      <c r="M17" s="47">
        <v>477.1</v>
      </c>
      <c r="N17" s="50">
        <v>10.92</v>
      </c>
      <c r="O17" s="47">
        <v>706.6</v>
      </c>
      <c r="P17" s="50">
        <v>127.42</v>
      </c>
      <c r="Q17" s="50">
        <v>8.5516663173338827</v>
      </c>
      <c r="R17" s="50">
        <v>32.479479196150578</v>
      </c>
      <c r="S17" s="47">
        <v>477.1</v>
      </c>
      <c r="T17" s="50">
        <v>10.92</v>
      </c>
    </row>
    <row r="18" spans="1:20" x14ac:dyDescent="0.25">
      <c r="A18" s="47" t="s">
        <v>34</v>
      </c>
      <c r="B18" s="48">
        <v>324.0148428642164</v>
      </c>
      <c r="C18" s="48">
        <v>147.23180003473882</v>
      </c>
      <c r="D18" s="49">
        <v>0.45439831932773112</v>
      </c>
      <c r="E18" s="47">
        <v>0.56606999999999996</v>
      </c>
      <c r="F18" s="47">
        <v>1.2760000000000001E-2</v>
      </c>
      <c r="G18" s="47">
        <v>7.3150000000000007E-2</v>
      </c>
      <c r="H18" s="47">
        <v>8.1999999999999998E-4</v>
      </c>
      <c r="I18" s="47">
        <v>5.6239999999999998E-2</v>
      </c>
      <c r="J18" s="47">
        <v>1.2800000000000001E-3</v>
      </c>
      <c r="K18" s="47">
        <v>455.5</v>
      </c>
      <c r="L18" s="47">
        <v>16.54</v>
      </c>
      <c r="M18" s="47">
        <v>455.1</v>
      </c>
      <c r="N18" s="50">
        <v>9.8000000000000007</v>
      </c>
      <c r="O18" s="47">
        <v>461.2</v>
      </c>
      <c r="P18" s="50">
        <v>100.28</v>
      </c>
      <c r="Q18" s="50">
        <v>8.7892770819595081E-2</v>
      </c>
      <c r="R18" s="50">
        <v>1.3226366001734531</v>
      </c>
      <c r="S18" s="47">
        <v>455.1</v>
      </c>
      <c r="T18" s="50">
        <v>9.8000000000000007</v>
      </c>
    </row>
    <row r="19" spans="1:20" x14ac:dyDescent="0.25">
      <c r="A19" s="47" t="s">
        <v>35</v>
      </c>
      <c r="B19" s="48">
        <v>599.67755651884977</v>
      </c>
      <c r="C19" s="48">
        <v>626.12767056552104</v>
      </c>
      <c r="D19" s="49">
        <v>1.0441072268907563</v>
      </c>
      <c r="E19" s="47">
        <v>0.32413999999999998</v>
      </c>
      <c r="F19" s="47">
        <v>6.8399999999999997E-3</v>
      </c>
      <c r="G19" s="47">
        <v>4.5109999999999997E-2</v>
      </c>
      <c r="H19" s="47">
        <v>5.0000000000000001E-4</v>
      </c>
      <c r="I19" s="47">
        <v>5.2220000000000003E-2</v>
      </c>
      <c r="J19" s="47">
        <v>1.1100000000000001E-3</v>
      </c>
      <c r="K19" s="47">
        <v>285.10000000000002</v>
      </c>
      <c r="L19" s="47">
        <v>10.5</v>
      </c>
      <c r="M19" s="47">
        <v>284.5</v>
      </c>
      <c r="N19" s="50">
        <v>6.1</v>
      </c>
      <c r="O19" s="47">
        <v>295</v>
      </c>
      <c r="P19" s="50">
        <v>95.66</v>
      </c>
      <c r="Q19" s="50">
        <v>0.21089630931459499</v>
      </c>
      <c r="R19" s="50">
        <v>3.5593220338983049</v>
      </c>
      <c r="S19" s="47">
        <v>284.5</v>
      </c>
      <c r="T19" s="50">
        <v>6.1</v>
      </c>
    </row>
    <row r="20" spans="1:20" x14ac:dyDescent="0.25">
      <c r="A20" s="47" t="s">
        <v>36</v>
      </c>
      <c r="B20" s="48">
        <v>202.30086244009394</v>
      </c>
      <c r="C20" s="48">
        <v>285.17410774164989</v>
      </c>
      <c r="D20" s="49">
        <v>1.4096534453781515</v>
      </c>
      <c r="E20" s="47">
        <v>0.30402000000000001</v>
      </c>
      <c r="F20" s="47">
        <v>1.4019999999999999E-2</v>
      </c>
      <c r="G20" s="47">
        <v>4.4240000000000002E-2</v>
      </c>
      <c r="H20" s="47">
        <v>5.8E-4</v>
      </c>
      <c r="I20" s="47">
        <v>4.9939999999999998E-2</v>
      </c>
      <c r="J20" s="47">
        <v>2.33E-3</v>
      </c>
      <c r="K20" s="47">
        <v>269.5</v>
      </c>
      <c r="L20" s="47">
        <v>21.82</v>
      </c>
      <c r="M20" s="47">
        <v>279.10000000000002</v>
      </c>
      <c r="N20" s="50">
        <v>7.1</v>
      </c>
      <c r="O20" s="47">
        <v>192.4</v>
      </c>
      <c r="P20" s="50">
        <v>210.14</v>
      </c>
      <c r="Q20" s="50">
        <v>-3.4396273737011902</v>
      </c>
      <c r="R20" s="50">
        <v>-45.062370062370071</v>
      </c>
      <c r="S20" s="47">
        <v>279.10000000000002</v>
      </c>
      <c r="T20" s="50">
        <v>7.1</v>
      </c>
    </row>
    <row r="21" spans="1:20" x14ac:dyDescent="0.25">
      <c r="A21" s="47" t="s">
        <v>37</v>
      </c>
      <c r="B21" s="48">
        <v>402.37863847974728</v>
      </c>
      <c r="C21" s="48">
        <v>357.38459149827997</v>
      </c>
      <c r="D21" s="49">
        <v>0.88817983193277306</v>
      </c>
      <c r="E21" s="47">
        <v>0.58753999999999995</v>
      </c>
      <c r="F21" s="47">
        <v>1.1639999999999999E-2</v>
      </c>
      <c r="G21" s="47">
        <v>7.5120000000000006E-2</v>
      </c>
      <c r="H21" s="47">
        <v>8.1999999999999998E-4</v>
      </c>
      <c r="I21" s="47">
        <v>5.6840000000000002E-2</v>
      </c>
      <c r="J21" s="47">
        <v>1.14E-3</v>
      </c>
      <c r="K21" s="47">
        <v>469.3</v>
      </c>
      <c r="L21" s="47">
        <v>14.88</v>
      </c>
      <c r="M21" s="47">
        <v>466.9</v>
      </c>
      <c r="N21" s="50">
        <v>9.86</v>
      </c>
      <c r="O21" s="47">
        <v>484.8</v>
      </c>
      <c r="P21" s="50">
        <v>87.58</v>
      </c>
      <c r="Q21" s="50">
        <v>0.51402869993575373</v>
      </c>
      <c r="R21" s="50">
        <v>3.6922442244224492</v>
      </c>
      <c r="S21" s="47">
        <v>466.9</v>
      </c>
      <c r="T21" s="50">
        <v>9.86</v>
      </c>
    </row>
    <row r="22" spans="1:20" x14ac:dyDescent="0.25">
      <c r="A22" s="47" t="s">
        <v>38</v>
      </c>
      <c r="B22" s="48">
        <v>120.04666562379201</v>
      </c>
      <c r="C22" s="48">
        <v>43.434416991862307</v>
      </c>
      <c r="D22" s="49">
        <v>0.3618127731092437</v>
      </c>
      <c r="E22" s="47">
        <v>0.78756000000000004</v>
      </c>
      <c r="F22" s="47">
        <v>2.3220000000000001E-2</v>
      </c>
      <c r="G22" s="47">
        <v>9.4630000000000006E-2</v>
      </c>
      <c r="H22" s="47">
        <v>1.1199999999999999E-3</v>
      </c>
      <c r="I22" s="47">
        <v>6.0479999999999999E-2</v>
      </c>
      <c r="J22" s="47">
        <v>1.81E-3</v>
      </c>
      <c r="K22" s="47">
        <v>589.79999999999995</v>
      </c>
      <c r="L22" s="47">
        <v>26.38</v>
      </c>
      <c r="M22" s="47">
        <v>582.9</v>
      </c>
      <c r="N22" s="50">
        <v>13.22</v>
      </c>
      <c r="O22" s="47">
        <v>620.9</v>
      </c>
      <c r="P22" s="50">
        <v>126.4</v>
      </c>
      <c r="Q22" s="50">
        <v>1.1837364899639693</v>
      </c>
      <c r="R22" s="50">
        <v>6.120148172008375</v>
      </c>
      <c r="S22" s="47">
        <v>582.9</v>
      </c>
      <c r="T22" s="50">
        <v>13.22</v>
      </c>
    </row>
    <row r="23" spans="1:20" x14ac:dyDescent="0.25">
      <c r="A23" s="47" t="s">
        <v>39</v>
      </c>
      <c r="B23" s="48">
        <v>444.06150848800843</v>
      </c>
      <c r="C23" s="48">
        <v>41.871194008917868</v>
      </c>
      <c r="D23" s="49">
        <v>9.4291428571428568E-2</v>
      </c>
      <c r="E23" s="47">
        <v>0.74846999999999997</v>
      </c>
      <c r="F23" s="47">
        <v>1.3220000000000001E-2</v>
      </c>
      <c r="G23" s="47">
        <v>9.3719999999999998E-2</v>
      </c>
      <c r="H23" s="47">
        <v>1.01E-3</v>
      </c>
      <c r="I23" s="47">
        <v>5.8040000000000001E-2</v>
      </c>
      <c r="J23" s="47">
        <v>1.0300000000000001E-3</v>
      </c>
      <c r="K23" s="47">
        <v>567.29999999999995</v>
      </c>
      <c r="L23" s="47">
        <v>15.36</v>
      </c>
      <c r="M23" s="47">
        <v>577.5</v>
      </c>
      <c r="N23" s="50">
        <v>11.92</v>
      </c>
      <c r="O23" s="47">
        <v>530.9</v>
      </c>
      <c r="P23" s="50">
        <v>77.78</v>
      </c>
      <c r="Q23" s="50">
        <v>-1.7662337662337741</v>
      </c>
      <c r="R23" s="50">
        <v>-8.7775475607459068</v>
      </c>
      <c r="S23" s="47">
        <v>577.5</v>
      </c>
      <c r="T23" s="50">
        <v>11.92</v>
      </c>
    </row>
    <row r="24" spans="1:20" x14ac:dyDescent="0.25">
      <c r="A24" s="47" t="s">
        <v>40</v>
      </c>
      <c r="B24" s="48">
        <v>230.08944244560132</v>
      </c>
      <c r="C24" s="48">
        <v>76.630534731864216</v>
      </c>
      <c r="D24" s="49">
        <v>0.33304672268907565</v>
      </c>
      <c r="E24" s="47">
        <v>1.91032</v>
      </c>
      <c r="F24" s="47">
        <v>3.184E-2</v>
      </c>
      <c r="G24" s="47">
        <v>0.18604999999999999</v>
      </c>
      <c r="H24" s="47">
        <v>2.0200000000000001E-3</v>
      </c>
      <c r="I24" s="47">
        <v>7.4620000000000006E-2</v>
      </c>
      <c r="J24" s="47">
        <v>1.25E-3</v>
      </c>
      <c r="K24" s="47">
        <v>1084.7</v>
      </c>
      <c r="L24" s="47">
        <v>22.22</v>
      </c>
      <c r="M24" s="47">
        <v>1099.9000000000001</v>
      </c>
      <c r="N24" s="50">
        <v>21.9</v>
      </c>
      <c r="O24" s="47">
        <v>1058.0999999999999</v>
      </c>
      <c r="P24" s="50">
        <v>67.38</v>
      </c>
      <c r="Q24" s="50">
        <v>-1.3819438130739199</v>
      </c>
      <c r="R24" s="50">
        <v>-3.9504772705793578</v>
      </c>
      <c r="S24" s="47">
        <v>1099.9000000000001</v>
      </c>
      <c r="T24" s="50">
        <v>21.9</v>
      </c>
    </row>
    <row r="25" spans="1:20" x14ac:dyDescent="0.25">
      <c r="A25" s="47" t="s">
        <v>41</v>
      </c>
      <c r="B25" s="48">
        <v>72.250308014319259</v>
      </c>
      <c r="C25" s="48">
        <v>68.480809087215206</v>
      </c>
      <c r="D25" s="49">
        <v>0.94782722689075627</v>
      </c>
      <c r="E25" s="47">
        <v>0.65359999999999996</v>
      </c>
      <c r="F25" s="47">
        <v>3.0380000000000001E-2</v>
      </c>
      <c r="G25" s="47">
        <v>8.2600000000000007E-2</v>
      </c>
      <c r="H25" s="47">
        <v>1.09E-3</v>
      </c>
      <c r="I25" s="47">
        <v>5.7509999999999999E-2</v>
      </c>
      <c r="J25" s="47">
        <v>2.7100000000000002E-3</v>
      </c>
      <c r="K25" s="47">
        <v>510.7</v>
      </c>
      <c r="L25" s="47">
        <v>37.32</v>
      </c>
      <c r="M25" s="47">
        <v>511.6</v>
      </c>
      <c r="N25" s="50">
        <v>12.98</v>
      </c>
      <c r="O25" s="47">
        <v>510.7</v>
      </c>
      <c r="P25" s="50">
        <v>201.18</v>
      </c>
      <c r="Q25" s="50">
        <v>-0.17591868647381431</v>
      </c>
      <c r="R25" s="50">
        <v>-0.17622870569806817</v>
      </c>
      <c r="S25" s="47">
        <v>511.6</v>
      </c>
      <c r="T25" s="50">
        <v>12.98</v>
      </c>
    </row>
    <row r="26" spans="1:20" x14ac:dyDescent="0.25">
      <c r="A26" s="47" t="s">
        <v>42</v>
      </c>
      <c r="B26" s="48">
        <v>142.83330122830807</v>
      </c>
      <c r="C26" s="48">
        <v>135.60267142498475</v>
      </c>
      <c r="D26" s="49">
        <v>0.94937714285714281</v>
      </c>
      <c r="E26" s="47">
        <v>0.32677</v>
      </c>
      <c r="F26" s="47">
        <v>1.5429999999999999E-2</v>
      </c>
      <c r="G26" s="47">
        <v>4.7500000000000001E-2</v>
      </c>
      <c r="H26" s="47">
        <v>5.9999999999999995E-4</v>
      </c>
      <c r="I26" s="47">
        <v>0.05</v>
      </c>
      <c r="J26" s="47">
        <v>2.3800000000000002E-3</v>
      </c>
      <c r="K26" s="47">
        <v>287.10000000000002</v>
      </c>
      <c r="L26" s="47">
        <v>23.62</v>
      </c>
      <c r="M26" s="47">
        <v>299.10000000000002</v>
      </c>
      <c r="N26" s="50">
        <v>7.38</v>
      </c>
      <c r="O26" s="47">
        <v>195</v>
      </c>
      <c r="P26" s="50">
        <v>214.4</v>
      </c>
      <c r="Q26" s="50">
        <v>-4.0120361083249749</v>
      </c>
      <c r="R26" s="50">
        <v>-53.384615384615394</v>
      </c>
      <c r="S26" s="47">
        <v>299.10000000000002</v>
      </c>
      <c r="T26" s="50">
        <v>7.38</v>
      </c>
    </row>
    <row r="27" spans="1:20" x14ac:dyDescent="0.25">
      <c r="A27" s="47" t="s">
        <v>43</v>
      </c>
      <c r="B27" s="48">
        <v>1016.506256601461</v>
      </c>
      <c r="C27" s="48">
        <v>361.65140008395417</v>
      </c>
      <c r="D27" s="49">
        <v>0.35577882352941176</v>
      </c>
      <c r="E27" s="47">
        <v>2.09551</v>
      </c>
      <c r="F27" s="47">
        <v>2.894E-2</v>
      </c>
      <c r="G27" s="47">
        <v>0.19761000000000001</v>
      </c>
      <c r="H27" s="47">
        <v>2.0799999999999998E-3</v>
      </c>
      <c r="I27" s="47">
        <v>7.707E-2</v>
      </c>
      <c r="J27" s="47">
        <v>1.06E-3</v>
      </c>
      <c r="K27" s="47">
        <v>1147.3</v>
      </c>
      <c r="L27" s="47">
        <v>18.98</v>
      </c>
      <c r="M27" s="47">
        <v>1162.5</v>
      </c>
      <c r="N27" s="50">
        <v>22.4</v>
      </c>
      <c r="O27" s="47">
        <v>1123</v>
      </c>
      <c r="P27" s="50">
        <v>54.38</v>
      </c>
      <c r="Q27" s="50">
        <v>-1.307526881720434</v>
      </c>
      <c r="R27" s="50">
        <v>-3.5173642030276047</v>
      </c>
      <c r="S27" s="47">
        <v>1123</v>
      </c>
      <c r="T27" s="50">
        <v>54.38</v>
      </c>
    </row>
    <row r="28" spans="1:20" x14ac:dyDescent="0.25">
      <c r="A28" s="47" t="s">
        <v>44</v>
      </c>
      <c r="B28" s="48">
        <v>268.9934544533117</v>
      </c>
      <c r="C28" s="48">
        <v>204.88467393880137</v>
      </c>
      <c r="D28" s="49">
        <v>0.76167159663865547</v>
      </c>
      <c r="E28" s="47">
        <v>0.30854999999999999</v>
      </c>
      <c r="F28" s="47">
        <v>9.8300000000000002E-3</v>
      </c>
      <c r="G28" s="47">
        <v>4.3459999999999999E-2</v>
      </c>
      <c r="H28" s="47">
        <v>5.1000000000000004E-4</v>
      </c>
      <c r="I28" s="47">
        <v>5.16E-2</v>
      </c>
      <c r="J28" s="47">
        <v>1.66E-3</v>
      </c>
      <c r="K28" s="47">
        <v>273.10000000000002</v>
      </c>
      <c r="L28" s="47">
        <v>15.26</v>
      </c>
      <c r="M28" s="47">
        <v>274.2</v>
      </c>
      <c r="N28" s="50">
        <v>6.3</v>
      </c>
      <c r="O28" s="47">
        <v>267.7</v>
      </c>
      <c r="P28" s="50">
        <v>144.6</v>
      </c>
      <c r="Q28" s="50">
        <v>-0.40116703136395548</v>
      </c>
      <c r="R28" s="50">
        <v>-2.4280911468061261</v>
      </c>
      <c r="S28" s="47">
        <v>274.2</v>
      </c>
      <c r="T28" s="50">
        <v>6.3</v>
      </c>
    </row>
    <row r="29" spans="1:20" x14ac:dyDescent="0.25">
      <c r="A29" s="47" t="s">
        <v>45</v>
      </c>
      <c r="B29" s="48">
        <v>137.83135682731677</v>
      </c>
      <c r="C29" s="48">
        <v>109.2373036736661</v>
      </c>
      <c r="D29" s="49">
        <v>0.79254319327731082</v>
      </c>
      <c r="E29" s="47">
        <v>0.71631</v>
      </c>
      <c r="F29" s="47">
        <v>2.0820000000000002E-2</v>
      </c>
      <c r="G29" s="47">
        <v>8.8730000000000003E-2</v>
      </c>
      <c r="H29" s="47">
        <v>1.0399999999999999E-3</v>
      </c>
      <c r="I29" s="47">
        <v>5.867E-2</v>
      </c>
      <c r="J29" s="47">
        <v>1.73E-3</v>
      </c>
      <c r="K29" s="47">
        <v>548.5</v>
      </c>
      <c r="L29" s="47">
        <v>24.64</v>
      </c>
      <c r="M29" s="47">
        <v>548</v>
      </c>
      <c r="N29" s="50">
        <v>12.36</v>
      </c>
      <c r="O29" s="47">
        <v>554.9</v>
      </c>
      <c r="P29" s="50">
        <v>125.96</v>
      </c>
      <c r="Q29" s="50">
        <v>9.1240875912408759E-2</v>
      </c>
      <c r="R29" s="50">
        <v>1.2434672914038525</v>
      </c>
      <c r="S29" s="47">
        <v>548</v>
      </c>
      <c r="T29" s="50">
        <v>12.36</v>
      </c>
    </row>
    <row r="30" spans="1:20" x14ac:dyDescent="0.25">
      <c r="A30" s="47" t="s">
        <v>46</v>
      </c>
      <c r="B30" s="48">
        <v>1146.5568110272357</v>
      </c>
      <c r="C30" s="48">
        <v>924.78998533697143</v>
      </c>
      <c r="D30" s="49">
        <v>0.80658016806722688</v>
      </c>
      <c r="E30" s="47">
        <v>0.58367999999999998</v>
      </c>
      <c r="F30" s="47">
        <v>8.8299999999999993E-3</v>
      </c>
      <c r="G30" s="47">
        <v>7.5730000000000006E-2</v>
      </c>
      <c r="H30" s="47">
        <v>8.0000000000000004E-4</v>
      </c>
      <c r="I30" s="47">
        <v>5.602E-2</v>
      </c>
      <c r="J30" s="47">
        <v>8.4999999999999995E-4</v>
      </c>
      <c r="K30" s="47">
        <v>466.8</v>
      </c>
      <c r="L30" s="47">
        <v>11.32</v>
      </c>
      <c r="M30" s="47">
        <v>470.6</v>
      </c>
      <c r="N30" s="50">
        <v>9.6</v>
      </c>
      <c r="O30" s="47">
        <v>452.7</v>
      </c>
      <c r="P30" s="50">
        <v>65.84</v>
      </c>
      <c r="Q30" s="50">
        <v>-0.8074798130046773</v>
      </c>
      <c r="R30" s="50">
        <v>-3.9540534570355721</v>
      </c>
      <c r="S30" s="47">
        <v>470.6</v>
      </c>
      <c r="T30" s="50">
        <v>9.6</v>
      </c>
    </row>
    <row r="31" spans="1:20" x14ac:dyDescent="0.25">
      <c r="A31" s="47" t="s">
        <v>47</v>
      </c>
      <c r="B31" s="48">
        <v>296.78203445881911</v>
      </c>
      <c r="C31" s="48">
        <v>54.729799431551676</v>
      </c>
      <c r="D31" s="49">
        <v>0.18441075630252099</v>
      </c>
      <c r="E31" s="47">
        <v>0.46454000000000001</v>
      </c>
      <c r="F31" s="47">
        <v>1.137E-2</v>
      </c>
      <c r="G31" s="47">
        <v>6.1690000000000002E-2</v>
      </c>
      <c r="H31" s="47">
        <v>6.9999999999999999E-4</v>
      </c>
      <c r="I31" s="47">
        <v>5.4719999999999998E-2</v>
      </c>
      <c r="J31" s="47">
        <v>1.3600000000000001E-3</v>
      </c>
      <c r="K31" s="47">
        <v>387.4</v>
      </c>
      <c r="L31" s="47">
        <v>15.78</v>
      </c>
      <c r="M31" s="47">
        <v>385.9</v>
      </c>
      <c r="N31" s="50">
        <v>8.4600000000000009</v>
      </c>
      <c r="O31" s="47">
        <v>401</v>
      </c>
      <c r="P31" s="50">
        <v>108.4</v>
      </c>
      <c r="Q31" s="50">
        <v>0.38870173620108839</v>
      </c>
      <c r="R31" s="50">
        <v>3.7655860349127237</v>
      </c>
      <c r="S31" s="47">
        <v>385.9</v>
      </c>
      <c r="T31" s="50">
        <v>8.4600000000000009</v>
      </c>
    </row>
    <row r="32" spans="1:20" x14ac:dyDescent="0.25">
      <c r="A32" s="47" t="s">
        <v>48</v>
      </c>
      <c r="B32" s="48">
        <v>885.89993057557626</v>
      </c>
      <c r="C32" s="48">
        <v>327.52479776176688</v>
      </c>
      <c r="D32" s="49">
        <v>0.36970857142857139</v>
      </c>
      <c r="E32" s="47">
        <v>0.48100999999999999</v>
      </c>
      <c r="F32" s="47">
        <v>8.9300000000000004E-3</v>
      </c>
      <c r="G32" s="47">
        <v>6.2030000000000002E-2</v>
      </c>
      <c r="H32" s="47">
        <v>6.8000000000000005E-4</v>
      </c>
      <c r="I32" s="47">
        <v>5.636E-2</v>
      </c>
      <c r="J32" s="47">
        <v>1.06E-3</v>
      </c>
      <c r="K32" s="47">
        <v>398.8</v>
      </c>
      <c r="L32" s="47">
        <v>12.26</v>
      </c>
      <c r="M32" s="47">
        <v>388</v>
      </c>
      <c r="N32" s="50">
        <v>8.1999999999999993</v>
      </c>
      <c r="O32" s="47">
        <v>465.7</v>
      </c>
      <c r="P32" s="50">
        <v>82.62</v>
      </c>
      <c r="Q32" s="50">
        <v>2.7835051546391782</v>
      </c>
      <c r="R32" s="50">
        <v>16.684560876100491</v>
      </c>
      <c r="S32" s="47">
        <v>388</v>
      </c>
      <c r="T32" s="50">
        <v>8.1999999999999993</v>
      </c>
    </row>
    <row r="33" spans="1:20" x14ac:dyDescent="0.25">
      <c r="A33" s="47" t="s">
        <v>49</v>
      </c>
      <c r="B33" s="48">
        <v>469.62700209307519</v>
      </c>
      <c r="C33" s="48">
        <v>242.7098647099661</v>
      </c>
      <c r="D33" s="49">
        <v>0.51681411764705887</v>
      </c>
      <c r="E33" s="47">
        <v>0.62422999999999995</v>
      </c>
      <c r="F33" s="47">
        <v>1.162E-2</v>
      </c>
      <c r="G33" s="47">
        <v>7.9210000000000003E-2</v>
      </c>
      <c r="H33" s="47">
        <v>8.5999999999999998E-4</v>
      </c>
      <c r="I33" s="47">
        <v>5.7279999999999998E-2</v>
      </c>
      <c r="J33" s="47">
        <v>1.07E-3</v>
      </c>
      <c r="K33" s="47">
        <v>492.5</v>
      </c>
      <c r="L33" s="47">
        <v>14.52</v>
      </c>
      <c r="M33" s="47">
        <v>491.4</v>
      </c>
      <c r="N33" s="50">
        <v>10.28</v>
      </c>
      <c r="O33" s="47">
        <v>501.7</v>
      </c>
      <c r="P33" s="50">
        <v>82.5</v>
      </c>
      <c r="Q33" s="50">
        <v>0.22385022385022849</v>
      </c>
      <c r="R33" s="50">
        <v>2.0530197329081146</v>
      </c>
      <c r="S33" s="47">
        <v>491.4</v>
      </c>
      <c r="T33" s="50">
        <v>10.28</v>
      </c>
    </row>
    <row r="34" spans="1:20" x14ac:dyDescent="0.25">
      <c r="A34" s="47" t="s">
        <v>50</v>
      </c>
      <c r="B34" s="48">
        <v>152.28141843018059</v>
      </c>
      <c r="C34" s="48">
        <v>116.36250593962332</v>
      </c>
      <c r="D34" s="49">
        <v>0.76412806722689075</v>
      </c>
      <c r="E34" s="47">
        <v>0.34068999999999999</v>
      </c>
      <c r="F34" s="47">
        <v>1.55E-2</v>
      </c>
      <c r="G34" s="47">
        <v>4.8090000000000001E-2</v>
      </c>
      <c r="H34" s="47">
        <v>6.2E-4</v>
      </c>
      <c r="I34" s="47">
        <v>5.1490000000000001E-2</v>
      </c>
      <c r="J34" s="47">
        <v>2.3700000000000001E-3</v>
      </c>
      <c r="K34" s="47">
        <v>297.7</v>
      </c>
      <c r="L34" s="47">
        <v>23.48</v>
      </c>
      <c r="M34" s="47">
        <v>302.8</v>
      </c>
      <c r="N34" s="50">
        <v>7.66</v>
      </c>
      <c r="O34" s="47">
        <v>262.60000000000002</v>
      </c>
      <c r="P34" s="50">
        <v>204.6</v>
      </c>
      <c r="Q34" s="50">
        <v>-1.684280052840166</v>
      </c>
      <c r="R34" s="50">
        <v>-15.308453922315303</v>
      </c>
      <c r="S34" s="47">
        <v>302.8</v>
      </c>
      <c r="T34" s="50">
        <v>7.66</v>
      </c>
    </row>
    <row r="35" spans="1:20" x14ac:dyDescent="0.25">
      <c r="A35" s="47" t="s">
        <v>51</v>
      </c>
      <c r="B35" s="48">
        <v>162.28530723216326</v>
      </c>
      <c r="C35" s="48">
        <v>92.654273241360073</v>
      </c>
      <c r="D35" s="49">
        <v>0.57093445378151253</v>
      </c>
      <c r="E35" s="47">
        <v>2.05382</v>
      </c>
      <c r="F35" s="47">
        <v>3.6269999999999997E-2</v>
      </c>
      <c r="G35" s="47">
        <v>0.18256</v>
      </c>
      <c r="H35" s="47">
        <v>2.0100000000000001E-3</v>
      </c>
      <c r="I35" s="47">
        <v>8.1759999999999999E-2</v>
      </c>
      <c r="J35" s="47">
        <v>1.4599999999999999E-3</v>
      </c>
      <c r="K35" s="47">
        <v>1133.5999999999999</v>
      </c>
      <c r="L35" s="47">
        <v>24.12</v>
      </c>
      <c r="M35" s="47">
        <v>1081</v>
      </c>
      <c r="N35" s="50">
        <v>21.9</v>
      </c>
      <c r="O35" s="47">
        <v>1239.9000000000001</v>
      </c>
      <c r="P35" s="50">
        <v>68.66</v>
      </c>
      <c r="Q35" s="50">
        <v>4.8658649398704821</v>
      </c>
      <c r="R35" s="50">
        <v>12.815549641100095</v>
      </c>
      <c r="S35" s="47">
        <v>1081</v>
      </c>
      <c r="T35" s="50">
        <v>21.9</v>
      </c>
    </row>
    <row r="36" spans="1:20" x14ac:dyDescent="0.25">
      <c r="A36" s="47" t="s">
        <v>52</v>
      </c>
      <c r="B36" s="48">
        <v>376.81314487468046</v>
      </c>
      <c r="C36" s="48">
        <v>51.038232199319957</v>
      </c>
      <c r="D36" s="49">
        <v>0.13544705882352942</v>
      </c>
      <c r="E36" s="47">
        <v>0.59047000000000005</v>
      </c>
      <c r="F36" s="47">
        <v>1.196E-2</v>
      </c>
      <c r="G36" s="47">
        <v>7.646E-2</v>
      </c>
      <c r="H36" s="47">
        <v>8.4000000000000003E-4</v>
      </c>
      <c r="I36" s="47">
        <v>5.6129999999999999E-2</v>
      </c>
      <c r="J36" s="47">
        <v>1.15E-3</v>
      </c>
      <c r="K36" s="47">
        <v>471.2</v>
      </c>
      <c r="L36" s="47">
        <v>15.28</v>
      </c>
      <c r="M36" s="47">
        <v>474.9</v>
      </c>
      <c r="N36" s="50">
        <v>10.039999999999999</v>
      </c>
      <c r="O36" s="47">
        <v>457.2</v>
      </c>
      <c r="P36" s="50">
        <v>89.16</v>
      </c>
      <c r="Q36" s="50">
        <v>-0.77911139187197065</v>
      </c>
      <c r="R36" s="50">
        <v>-3.8713910761154833</v>
      </c>
      <c r="S36" s="47">
        <v>474.9</v>
      </c>
      <c r="T36" s="50">
        <v>10.039999999999999</v>
      </c>
    </row>
    <row r="37" spans="1:20" x14ac:dyDescent="0.25">
      <c r="A37" s="47" t="s">
        <v>53</v>
      </c>
      <c r="B37" s="48">
        <v>424.60950248415327</v>
      </c>
      <c r="C37" s="48">
        <v>632.31448396284861</v>
      </c>
      <c r="D37" s="49">
        <v>1.4891670588235293</v>
      </c>
      <c r="E37" s="47">
        <v>0.31363000000000002</v>
      </c>
      <c r="F37" s="47">
        <v>1.027E-2</v>
      </c>
      <c r="G37" s="47">
        <v>4.2520000000000002E-2</v>
      </c>
      <c r="H37" s="47">
        <v>5.1999999999999995E-4</v>
      </c>
      <c r="I37" s="47">
        <v>5.3609999999999998E-2</v>
      </c>
      <c r="J37" s="47">
        <v>1.7799999999999999E-3</v>
      </c>
      <c r="K37" s="47">
        <v>277</v>
      </c>
      <c r="L37" s="47">
        <v>15.88</v>
      </c>
      <c r="M37" s="47">
        <v>268.39999999999998</v>
      </c>
      <c r="N37" s="50">
        <v>6.42</v>
      </c>
      <c r="O37" s="47">
        <v>354.7</v>
      </c>
      <c r="P37" s="50">
        <v>146.54</v>
      </c>
      <c r="Q37" s="50">
        <v>3.2041728763040327</v>
      </c>
      <c r="R37" s="50">
        <v>24.330420073301386</v>
      </c>
      <c r="S37" s="47">
        <v>268.39999999999998</v>
      </c>
      <c r="T37" s="50">
        <v>6.42</v>
      </c>
    </row>
    <row r="38" spans="1:20" x14ac:dyDescent="0.25">
      <c r="A38" s="47" t="s">
        <v>54</v>
      </c>
      <c r="B38" s="48">
        <v>953.14829418890406</v>
      </c>
      <c r="C38" s="48">
        <v>126.24873667957176</v>
      </c>
      <c r="D38" s="49">
        <v>0.1324544537815126</v>
      </c>
      <c r="E38" s="47">
        <v>0.39441999999999999</v>
      </c>
      <c r="F38" s="47">
        <v>6.8599999999999998E-3</v>
      </c>
      <c r="G38" s="47">
        <v>5.323E-2</v>
      </c>
      <c r="H38" s="47">
        <v>5.6999999999999998E-4</v>
      </c>
      <c r="I38" s="47">
        <v>5.3850000000000002E-2</v>
      </c>
      <c r="J38" s="47">
        <v>9.3999999999999997E-4</v>
      </c>
      <c r="K38" s="47">
        <v>337.6</v>
      </c>
      <c r="L38" s="47">
        <v>9.98</v>
      </c>
      <c r="M38" s="47">
        <v>334.3</v>
      </c>
      <c r="N38" s="50">
        <v>7</v>
      </c>
      <c r="O38" s="47">
        <v>364.8</v>
      </c>
      <c r="P38" s="50">
        <v>78.08</v>
      </c>
      <c r="Q38" s="50">
        <v>0.98713730182471171</v>
      </c>
      <c r="R38" s="50">
        <v>8.3607456140350873</v>
      </c>
      <c r="S38" s="47">
        <v>334.3</v>
      </c>
      <c r="T38" s="50">
        <v>7</v>
      </c>
    </row>
    <row r="39" spans="1:20" x14ac:dyDescent="0.25">
      <c r="A39" s="47" t="s">
        <v>55</v>
      </c>
      <c r="B39" s="48">
        <v>221.75286844394913</v>
      </c>
      <c r="C39" s="48">
        <v>130.87339977984644</v>
      </c>
      <c r="D39" s="49">
        <v>0.59017680672268902</v>
      </c>
      <c r="E39" s="47">
        <v>0.65888999999999998</v>
      </c>
      <c r="F39" s="47">
        <v>1.5640000000000001E-2</v>
      </c>
      <c r="G39" s="47">
        <v>8.1939999999999999E-2</v>
      </c>
      <c r="H39" s="47">
        <v>9.3000000000000005E-4</v>
      </c>
      <c r="I39" s="47">
        <v>5.8439999999999999E-2</v>
      </c>
      <c r="J39" s="47">
        <v>1.4E-3</v>
      </c>
      <c r="K39" s="47">
        <v>513.9</v>
      </c>
      <c r="L39" s="47">
        <v>19.14</v>
      </c>
      <c r="M39" s="47">
        <v>507.7</v>
      </c>
      <c r="N39" s="50">
        <v>11.06</v>
      </c>
      <c r="O39" s="47">
        <v>546.4</v>
      </c>
      <c r="P39" s="50">
        <v>103.32</v>
      </c>
      <c r="Q39" s="50">
        <v>1.2211936182785088</v>
      </c>
      <c r="R39" s="50">
        <v>7.0827232796486079</v>
      </c>
      <c r="S39" s="47">
        <v>507.7</v>
      </c>
      <c r="T39" s="50">
        <v>11.06</v>
      </c>
    </row>
    <row r="40" spans="1:20" x14ac:dyDescent="0.25">
      <c r="A40" s="47" t="s">
        <v>56</v>
      </c>
      <c r="B40" s="48">
        <v>240.09333124758402</v>
      </c>
      <c r="C40" s="48">
        <v>135.19118803340433</v>
      </c>
      <c r="D40" s="49">
        <v>0.56307764705882357</v>
      </c>
      <c r="E40" s="47">
        <v>0.60655999999999999</v>
      </c>
      <c r="F40" s="47">
        <v>1.4789999999999999E-2</v>
      </c>
      <c r="G40" s="47">
        <v>7.714E-2</v>
      </c>
      <c r="H40" s="47">
        <v>8.7000000000000001E-4</v>
      </c>
      <c r="I40" s="47">
        <v>5.7149999999999999E-2</v>
      </c>
      <c r="J40" s="47">
        <v>1.41E-3</v>
      </c>
      <c r="K40" s="47">
        <v>481.4</v>
      </c>
      <c r="L40" s="47">
        <v>18.7</v>
      </c>
      <c r="M40" s="47">
        <v>479.1</v>
      </c>
      <c r="N40" s="50">
        <v>10.46</v>
      </c>
      <c r="O40" s="47">
        <v>496.6</v>
      </c>
      <c r="P40" s="50">
        <v>108.02</v>
      </c>
      <c r="Q40" s="50">
        <v>0.48006679190147244</v>
      </c>
      <c r="R40" s="50">
        <v>3.5239629480467176</v>
      </c>
      <c r="S40" s="47">
        <v>479.1</v>
      </c>
      <c r="T40" s="50">
        <v>10.46</v>
      </c>
    </row>
    <row r="41" spans="1:20" x14ac:dyDescent="0.25">
      <c r="A41" s="47" t="s">
        <v>57</v>
      </c>
      <c r="B41" s="48">
        <v>341.79953406774115</v>
      </c>
      <c r="C41" s="48">
        <v>108.61090928896354</v>
      </c>
      <c r="D41" s="49">
        <v>0.31776201680672267</v>
      </c>
      <c r="E41" s="47">
        <v>0.85721999999999998</v>
      </c>
      <c r="F41" s="47">
        <v>1.753E-2</v>
      </c>
      <c r="G41" s="47">
        <v>9.5600000000000004E-2</v>
      </c>
      <c r="H41" s="47">
        <v>1.07E-3</v>
      </c>
      <c r="I41" s="47">
        <v>6.5170000000000006E-2</v>
      </c>
      <c r="J41" s="47">
        <v>1.3500000000000001E-3</v>
      </c>
      <c r="K41" s="47">
        <v>628.6</v>
      </c>
      <c r="L41" s="47">
        <v>19.16</v>
      </c>
      <c r="M41" s="47">
        <v>588.6</v>
      </c>
      <c r="N41" s="50">
        <v>12.56</v>
      </c>
      <c r="O41" s="47">
        <v>779.8</v>
      </c>
      <c r="P41" s="50">
        <v>85.84</v>
      </c>
      <c r="Q41" s="50">
        <v>6.7957866123003736</v>
      </c>
      <c r="R41" s="50">
        <v>24.519107463452158</v>
      </c>
      <c r="S41" s="47">
        <v>588.6</v>
      </c>
      <c r="T41" s="50">
        <v>12.56</v>
      </c>
    </row>
    <row r="42" spans="1:20" x14ac:dyDescent="0.25">
      <c r="A42" s="47" t="s">
        <v>58</v>
      </c>
      <c r="B42" s="48">
        <v>150.05833202974003</v>
      </c>
      <c r="C42" s="48">
        <v>47.413691582503468</v>
      </c>
      <c r="D42" s="49">
        <v>0.31596840336134457</v>
      </c>
      <c r="E42" s="47">
        <v>1.82152</v>
      </c>
      <c r="F42" s="47">
        <v>3.4509999999999999E-2</v>
      </c>
      <c r="G42" s="47">
        <v>0.17857000000000001</v>
      </c>
      <c r="H42" s="47">
        <v>1.98E-3</v>
      </c>
      <c r="I42" s="47">
        <v>7.4139999999999998E-2</v>
      </c>
      <c r="J42" s="47">
        <v>1.42E-3</v>
      </c>
      <c r="K42" s="47">
        <v>1053.2</v>
      </c>
      <c r="L42" s="47">
        <v>24.84</v>
      </c>
      <c r="M42" s="47">
        <v>1059.0999999999999</v>
      </c>
      <c r="N42" s="50">
        <v>21.66</v>
      </c>
      <c r="O42" s="47">
        <v>1045.3</v>
      </c>
      <c r="P42" s="50">
        <v>76.239999999999995</v>
      </c>
      <c r="Q42" s="50">
        <v>-0.55707676328957267</v>
      </c>
      <c r="R42" s="50">
        <v>-1.3201951592844117</v>
      </c>
      <c r="S42" s="47">
        <v>1059.0999999999999</v>
      </c>
      <c r="T42" s="50">
        <v>21.66</v>
      </c>
    </row>
    <row r="43" spans="1:20" x14ac:dyDescent="0.25">
      <c r="A43" s="47" t="s">
        <v>59</v>
      </c>
      <c r="B43" s="48">
        <v>447.95190968877944</v>
      </c>
      <c r="C43" s="48">
        <v>355.37493073298083</v>
      </c>
      <c r="D43" s="49">
        <v>0.79333277310924355</v>
      </c>
      <c r="E43" s="47">
        <v>0.31708999999999998</v>
      </c>
      <c r="F43" s="47">
        <v>7.5700000000000003E-3</v>
      </c>
      <c r="G43" s="47">
        <v>4.3779999999999999E-2</v>
      </c>
      <c r="H43" s="47">
        <v>4.8999999999999998E-4</v>
      </c>
      <c r="I43" s="47">
        <v>5.2639999999999999E-2</v>
      </c>
      <c r="J43" s="47">
        <v>1.2700000000000001E-3</v>
      </c>
      <c r="K43" s="47">
        <v>279.7</v>
      </c>
      <c r="L43" s="47">
        <v>11.68</v>
      </c>
      <c r="M43" s="47">
        <v>276.2</v>
      </c>
      <c r="N43" s="50">
        <v>6.06</v>
      </c>
      <c r="O43" s="47">
        <v>313.2</v>
      </c>
      <c r="P43" s="50">
        <v>107.8</v>
      </c>
      <c r="Q43" s="50">
        <v>1.267197682838523</v>
      </c>
      <c r="R43" s="50">
        <v>11.813537675606641</v>
      </c>
      <c r="S43" s="47">
        <v>276.2</v>
      </c>
      <c r="T43" s="50">
        <v>6.06</v>
      </c>
    </row>
    <row r="44" spans="1:20" x14ac:dyDescent="0.25">
      <c r="A44" s="47" t="s">
        <v>60</v>
      </c>
      <c r="B44" s="48">
        <v>519.09067450287841</v>
      </c>
      <c r="C44" s="48">
        <v>123.80914557591814</v>
      </c>
      <c r="D44" s="49">
        <v>0.23851159663865548</v>
      </c>
      <c r="E44" s="47">
        <v>1.47177</v>
      </c>
      <c r="F44" s="47">
        <v>2.2849999999999999E-2</v>
      </c>
      <c r="G44" s="47">
        <v>0.14912</v>
      </c>
      <c r="H44" s="47">
        <v>1.5900000000000001E-3</v>
      </c>
      <c r="I44" s="47">
        <v>7.1730000000000002E-2</v>
      </c>
      <c r="J44" s="47">
        <v>1.1199999999999999E-3</v>
      </c>
      <c r="K44" s="47">
        <v>918.9</v>
      </c>
      <c r="L44" s="47">
        <v>18.78</v>
      </c>
      <c r="M44" s="47">
        <v>896</v>
      </c>
      <c r="N44" s="50">
        <v>17.86</v>
      </c>
      <c r="O44" s="47">
        <v>978.4</v>
      </c>
      <c r="P44" s="50">
        <v>62.82</v>
      </c>
      <c r="Q44" s="50">
        <v>2.555803571428569</v>
      </c>
      <c r="R44" s="50">
        <v>8.4219133278822547</v>
      </c>
      <c r="S44" s="47">
        <v>896</v>
      </c>
      <c r="T44" s="50">
        <v>17.86</v>
      </c>
    </row>
    <row r="45" spans="1:20" x14ac:dyDescent="0.25">
      <c r="A45" s="47" t="s">
        <v>61</v>
      </c>
      <c r="B45" s="48">
        <v>266.21459645276099</v>
      </c>
      <c r="C45" s="48">
        <v>209.79544620385894</v>
      </c>
      <c r="D45" s="49">
        <v>0.78806890756302517</v>
      </c>
      <c r="E45" s="47">
        <v>0.67383999999999999</v>
      </c>
      <c r="F45" s="47">
        <v>1.8499999999999999E-2</v>
      </c>
      <c r="G45" s="47">
        <v>8.3070000000000005E-2</v>
      </c>
      <c r="H45" s="47">
        <v>9.8999999999999999E-4</v>
      </c>
      <c r="I45" s="47">
        <v>5.8959999999999999E-2</v>
      </c>
      <c r="J45" s="47">
        <v>1.65E-3</v>
      </c>
      <c r="K45" s="47">
        <v>523</v>
      </c>
      <c r="L45" s="47">
        <v>22.46</v>
      </c>
      <c r="M45" s="47">
        <v>514.4</v>
      </c>
      <c r="N45" s="50">
        <v>11.72</v>
      </c>
      <c r="O45" s="47">
        <v>565.5</v>
      </c>
      <c r="P45" s="50">
        <v>119.28</v>
      </c>
      <c r="Q45" s="50">
        <v>1.6718506998444835</v>
      </c>
      <c r="R45" s="50">
        <v>9.0362511052166266</v>
      </c>
      <c r="S45" s="47">
        <v>514.4</v>
      </c>
      <c r="T45" s="50">
        <v>11.72</v>
      </c>
    </row>
    <row r="46" spans="1:20" x14ac:dyDescent="0.25">
      <c r="A46" s="47" t="s">
        <v>62</v>
      </c>
      <c r="B46" s="48">
        <v>156.72759123106178</v>
      </c>
      <c r="C46" s="48">
        <v>102.42593245990527</v>
      </c>
      <c r="D46" s="49">
        <v>0.65352840336134455</v>
      </c>
      <c r="E46" s="47">
        <v>0.34769</v>
      </c>
      <c r="F46" s="47">
        <v>1.4319999999999999E-2</v>
      </c>
      <c r="G46" s="47">
        <v>4.5519999999999998E-2</v>
      </c>
      <c r="H46" s="47">
        <v>5.8E-4</v>
      </c>
      <c r="I46" s="47">
        <v>5.5509999999999997E-2</v>
      </c>
      <c r="J46" s="47">
        <v>2.32E-3</v>
      </c>
      <c r="K46" s="47">
        <v>303</v>
      </c>
      <c r="L46" s="47">
        <v>21.58</v>
      </c>
      <c r="M46" s="47">
        <v>287</v>
      </c>
      <c r="N46" s="50">
        <v>7.12</v>
      </c>
      <c r="O46" s="47">
        <v>432.6</v>
      </c>
      <c r="P46" s="50">
        <v>180.88</v>
      </c>
      <c r="Q46" s="50">
        <v>5.5749128919860631</v>
      </c>
      <c r="R46" s="50">
        <v>33.656957928802591</v>
      </c>
      <c r="S46" s="47">
        <v>287</v>
      </c>
      <c r="T46" s="50">
        <v>7.12</v>
      </c>
    </row>
    <row r="47" spans="1:20" x14ac:dyDescent="0.25">
      <c r="A47" s="47" t="s">
        <v>63</v>
      </c>
      <c r="B47" s="48">
        <v>399.59978047919657</v>
      </c>
      <c r="C47" s="48">
        <v>149.12996647856644</v>
      </c>
      <c r="D47" s="49">
        <v>0.37319831932773107</v>
      </c>
      <c r="E47" s="47">
        <v>0.50873999999999997</v>
      </c>
      <c r="F47" s="47">
        <v>1.091E-2</v>
      </c>
      <c r="G47" s="47">
        <v>6.6869999999999999E-2</v>
      </c>
      <c r="H47" s="47">
        <v>7.3999999999999999E-4</v>
      </c>
      <c r="I47" s="47">
        <v>5.5289999999999999E-2</v>
      </c>
      <c r="J47" s="47">
        <v>1.1999999999999999E-3</v>
      </c>
      <c r="K47" s="47">
        <v>417.6</v>
      </c>
      <c r="L47" s="47">
        <v>14.7</v>
      </c>
      <c r="M47" s="47">
        <v>417.3</v>
      </c>
      <c r="N47" s="50">
        <v>8.94</v>
      </c>
      <c r="O47" s="47">
        <v>423.9</v>
      </c>
      <c r="P47" s="50">
        <v>94.18</v>
      </c>
      <c r="Q47" s="50">
        <v>7.1890726096336302E-2</v>
      </c>
      <c r="R47" s="50">
        <v>1.556970983722568</v>
      </c>
      <c r="S47" s="47">
        <v>417.3</v>
      </c>
      <c r="T47" s="50">
        <v>8.94</v>
      </c>
    </row>
    <row r="48" spans="1:20" x14ac:dyDescent="0.25">
      <c r="A48" s="47" t="s">
        <v>64</v>
      </c>
      <c r="B48" s="48">
        <v>568.55434691268158</v>
      </c>
      <c r="C48" s="48">
        <v>1136.7960367122373</v>
      </c>
      <c r="D48" s="49">
        <v>1.9994500840336134</v>
      </c>
      <c r="E48" s="47">
        <v>0.82843999999999995</v>
      </c>
      <c r="F48" s="47">
        <v>1.383E-2</v>
      </c>
      <c r="G48" s="47">
        <v>0.10083</v>
      </c>
      <c r="H48" s="47">
        <v>1.08E-3</v>
      </c>
      <c r="I48" s="47">
        <v>5.9720000000000002E-2</v>
      </c>
      <c r="J48" s="47">
        <v>1E-3</v>
      </c>
      <c r="K48" s="47">
        <v>612.70000000000005</v>
      </c>
      <c r="L48" s="47">
        <v>15.36</v>
      </c>
      <c r="M48" s="47">
        <v>619.29999999999995</v>
      </c>
      <c r="N48" s="50">
        <v>12.66</v>
      </c>
      <c r="O48" s="47">
        <v>593.5</v>
      </c>
      <c r="P48" s="50">
        <v>71.44</v>
      </c>
      <c r="Q48" s="50">
        <v>-1.065719360568369</v>
      </c>
      <c r="R48" s="50">
        <v>-4.3470935130581223</v>
      </c>
      <c r="S48" s="47">
        <v>619.29999999999995</v>
      </c>
      <c r="T48" s="50">
        <v>12.66</v>
      </c>
    </row>
    <row r="49" spans="1:20" x14ac:dyDescent="0.25">
      <c r="A49" s="47" t="s">
        <v>65</v>
      </c>
      <c r="B49" s="48">
        <v>405.71326808040817</v>
      </c>
      <c r="C49" s="48">
        <v>312.25534163272948</v>
      </c>
      <c r="D49" s="49">
        <v>0.76964537815126055</v>
      </c>
      <c r="E49" s="47">
        <v>0.59682999999999997</v>
      </c>
      <c r="F49" s="47">
        <v>1.183E-2</v>
      </c>
      <c r="G49" s="47">
        <v>7.5450000000000003E-2</v>
      </c>
      <c r="H49" s="47">
        <v>8.3000000000000001E-4</v>
      </c>
      <c r="I49" s="47">
        <v>5.7489999999999999E-2</v>
      </c>
      <c r="J49" s="47">
        <v>1.15E-3</v>
      </c>
      <c r="K49" s="47">
        <v>475.2</v>
      </c>
      <c r="L49" s="47">
        <v>15.04</v>
      </c>
      <c r="M49" s="47">
        <v>468.9</v>
      </c>
      <c r="N49" s="50">
        <v>9.92</v>
      </c>
      <c r="O49" s="47">
        <v>510</v>
      </c>
      <c r="P49" s="50">
        <v>87.54</v>
      </c>
      <c r="Q49" s="50">
        <v>1.3435700575815763</v>
      </c>
      <c r="R49" s="50">
        <v>8.058823529411768</v>
      </c>
      <c r="S49" s="47">
        <v>468.9</v>
      </c>
      <c r="T49" s="50">
        <v>9.92</v>
      </c>
    </row>
    <row r="50" spans="1:20" x14ac:dyDescent="0.25">
      <c r="A50" s="47" t="s">
        <v>66</v>
      </c>
      <c r="B50" s="48">
        <v>658.58934613052554</v>
      </c>
      <c r="C50" s="48">
        <v>549.22565962136639</v>
      </c>
      <c r="D50" s="49">
        <v>0.83394252100840327</v>
      </c>
      <c r="E50" s="47">
        <v>1.04244</v>
      </c>
      <c r="F50" s="47">
        <v>1.6240000000000001E-2</v>
      </c>
      <c r="G50" s="47">
        <v>0.11873</v>
      </c>
      <c r="H50" s="47">
        <v>1.2600000000000001E-3</v>
      </c>
      <c r="I50" s="47">
        <v>6.3810000000000006E-2</v>
      </c>
      <c r="J50" s="47">
        <v>1E-3</v>
      </c>
      <c r="K50" s="47">
        <v>725.1</v>
      </c>
      <c r="L50" s="47">
        <v>16.16</v>
      </c>
      <c r="M50" s="47">
        <v>723.3</v>
      </c>
      <c r="N50" s="50">
        <v>14.56</v>
      </c>
      <c r="O50" s="47">
        <v>735.4</v>
      </c>
      <c r="P50" s="50">
        <v>65.459999999999994</v>
      </c>
      <c r="Q50" s="50">
        <v>0.24885939444214963</v>
      </c>
      <c r="R50" s="50">
        <v>1.6453630677182518</v>
      </c>
      <c r="S50" s="47">
        <v>723.3</v>
      </c>
      <c r="T50" s="50">
        <v>14.56</v>
      </c>
    </row>
    <row r="51" spans="1:20" x14ac:dyDescent="0.25">
      <c r="A51" s="47" t="s">
        <v>67</v>
      </c>
      <c r="B51" s="48">
        <v>770.29943775266543</v>
      </c>
      <c r="C51" s="48">
        <v>221.12668777444335</v>
      </c>
      <c r="D51" s="49">
        <v>0.28706588235294112</v>
      </c>
      <c r="E51" s="47">
        <v>0.59172999999999998</v>
      </c>
      <c r="F51" s="47">
        <v>9.9299999999999996E-3</v>
      </c>
      <c r="G51" s="47">
        <v>7.7289999999999998E-2</v>
      </c>
      <c r="H51" s="47">
        <v>8.3000000000000001E-4</v>
      </c>
      <c r="I51" s="47">
        <v>5.5640000000000002E-2</v>
      </c>
      <c r="J51" s="47">
        <v>9.3999999999999997E-4</v>
      </c>
      <c r="K51" s="47">
        <v>472</v>
      </c>
      <c r="L51" s="47">
        <v>12.68</v>
      </c>
      <c r="M51" s="47">
        <v>480</v>
      </c>
      <c r="N51" s="50">
        <v>9.9</v>
      </c>
      <c r="O51" s="47">
        <v>437.8</v>
      </c>
      <c r="P51" s="50">
        <v>73.34</v>
      </c>
      <c r="Q51" s="50">
        <v>-1.6666666666666667</v>
      </c>
      <c r="R51" s="50">
        <v>-9.6391046139789829</v>
      </c>
      <c r="S51" s="47">
        <v>480</v>
      </c>
      <c r="T51" s="50">
        <v>9.9</v>
      </c>
    </row>
    <row r="52" spans="1:20" x14ac:dyDescent="0.25">
      <c r="A52" s="47" t="s">
        <v>68</v>
      </c>
      <c r="B52" s="48">
        <v>1314.3998342605005</v>
      </c>
      <c r="C52" s="48">
        <v>126.14041165732577</v>
      </c>
      <c r="D52" s="49">
        <v>9.5968067226890746E-2</v>
      </c>
      <c r="E52" s="47">
        <v>1.16516</v>
      </c>
      <c r="F52" s="47">
        <v>1.6930000000000001E-2</v>
      </c>
      <c r="G52" s="47">
        <v>0.12948000000000001</v>
      </c>
      <c r="H52" s="47">
        <v>1.3699999999999999E-3</v>
      </c>
      <c r="I52" s="47">
        <v>6.54E-2</v>
      </c>
      <c r="J52" s="47">
        <v>9.5E-4</v>
      </c>
      <c r="K52" s="47">
        <v>784.4</v>
      </c>
      <c r="L52" s="47">
        <v>15.88</v>
      </c>
      <c r="M52" s="47">
        <v>784.9</v>
      </c>
      <c r="N52" s="50">
        <v>15.6</v>
      </c>
      <c r="O52" s="47">
        <v>787.3</v>
      </c>
      <c r="P52" s="50">
        <v>60.36</v>
      </c>
      <c r="Q52" s="50">
        <v>-6.3702382469104341E-2</v>
      </c>
      <c r="R52" s="50">
        <v>0.30483932427282834</v>
      </c>
      <c r="S52" s="47">
        <v>784.9</v>
      </c>
      <c r="T52" s="50">
        <v>15.6</v>
      </c>
    </row>
    <row r="53" spans="1:20" x14ac:dyDescent="0.25">
      <c r="A53" s="47" t="s">
        <v>69</v>
      </c>
      <c r="B53" s="48">
        <v>465.18082929219412</v>
      </c>
      <c r="C53" s="48">
        <v>313.65837685584552</v>
      </c>
      <c r="D53" s="49">
        <v>0.67427193277310926</v>
      </c>
      <c r="E53" s="47">
        <v>0.55466000000000004</v>
      </c>
      <c r="F53" s="47">
        <v>1.072E-2</v>
      </c>
      <c r="G53" s="47">
        <v>7.1029999999999996E-2</v>
      </c>
      <c r="H53" s="47">
        <v>7.7999999999999999E-4</v>
      </c>
      <c r="I53" s="47">
        <v>5.6750000000000002E-2</v>
      </c>
      <c r="J53" s="47">
        <v>1.1100000000000001E-3</v>
      </c>
      <c r="K53" s="47">
        <v>448</v>
      </c>
      <c r="L53" s="47">
        <v>14</v>
      </c>
      <c r="M53" s="47">
        <v>442.4</v>
      </c>
      <c r="N53" s="50">
        <v>9.34</v>
      </c>
      <c r="O53" s="47">
        <v>481.2</v>
      </c>
      <c r="P53" s="50">
        <v>85.94</v>
      </c>
      <c r="Q53" s="50">
        <v>1.2658227848101318</v>
      </c>
      <c r="R53" s="50">
        <v>8.063175394846219</v>
      </c>
      <c r="S53" s="47">
        <v>442.4</v>
      </c>
      <c r="T53" s="50">
        <v>9.34</v>
      </c>
    </row>
    <row r="54" spans="1:20" x14ac:dyDescent="0.25">
      <c r="A54" s="47" t="s">
        <v>70</v>
      </c>
      <c r="B54" s="48">
        <v>268.43768285320158</v>
      </c>
      <c r="C54" s="48">
        <v>295.76075902803984</v>
      </c>
      <c r="D54" s="49">
        <v>1.1017855462184876</v>
      </c>
      <c r="E54" s="47">
        <v>0.37641999999999998</v>
      </c>
      <c r="F54" s="47">
        <v>1.0970000000000001E-2</v>
      </c>
      <c r="G54" s="47">
        <v>5.0130000000000001E-2</v>
      </c>
      <c r="H54" s="47">
        <v>5.9000000000000003E-4</v>
      </c>
      <c r="I54" s="47">
        <v>5.4579999999999997E-2</v>
      </c>
      <c r="J54" s="47">
        <v>1.6100000000000001E-3</v>
      </c>
      <c r="K54" s="47">
        <v>324.39999999999998</v>
      </c>
      <c r="L54" s="47">
        <v>16.18</v>
      </c>
      <c r="M54" s="47">
        <v>315.3</v>
      </c>
      <c r="N54" s="50">
        <v>7.22</v>
      </c>
      <c r="O54" s="47">
        <v>395.1</v>
      </c>
      <c r="P54" s="50">
        <v>128.36000000000001</v>
      </c>
      <c r="Q54" s="50">
        <v>2.8861401839517811</v>
      </c>
      <c r="R54" s="50">
        <v>20.197418375094912</v>
      </c>
      <c r="S54" s="47">
        <v>315.3</v>
      </c>
      <c r="T54" s="50">
        <v>7.22</v>
      </c>
    </row>
    <row r="55" spans="1:20" x14ac:dyDescent="0.25">
      <c r="A55" s="47" t="s">
        <v>71</v>
      </c>
      <c r="B55" s="48">
        <v>243.98373244835503</v>
      </c>
      <c r="C55" s="48">
        <v>108.56595399841103</v>
      </c>
      <c r="D55" s="49">
        <v>0.44497210084033617</v>
      </c>
      <c r="E55" s="47">
        <v>3.1522199999999998</v>
      </c>
      <c r="F55" s="47">
        <v>4.9209999999999997E-2</v>
      </c>
      <c r="G55" s="47">
        <v>0.25375999999999999</v>
      </c>
      <c r="H55" s="47">
        <v>2.7299999999999998E-3</v>
      </c>
      <c r="I55" s="47">
        <v>9.0289999999999995E-2</v>
      </c>
      <c r="J55" s="47">
        <v>1.42E-3</v>
      </c>
      <c r="K55" s="47">
        <v>1445.5</v>
      </c>
      <c r="L55" s="47">
        <v>24.06</v>
      </c>
      <c r="M55" s="47">
        <v>1457.8</v>
      </c>
      <c r="N55" s="50">
        <v>28.1</v>
      </c>
      <c r="O55" s="47">
        <v>1431.5</v>
      </c>
      <c r="P55" s="50">
        <v>59.2</v>
      </c>
      <c r="Q55" s="50">
        <v>-0.8437371381533787</v>
      </c>
      <c r="R55" s="50">
        <v>-1.8372336709744992</v>
      </c>
      <c r="S55" s="47">
        <v>1431.5</v>
      </c>
      <c r="T55" s="50">
        <v>59.2</v>
      </c>
    </row>
    <row r="56" spans="1:20" x14ac:dyDescent="0.25">
      <c r="A56" s="47" t="s">
        <v>72</v>
      </c>
      <c r="B56" s="48">
        <v>245.65104724868553</v>
      </c>
      <c r="C56" s="48">
        <v>146.42627252372645</v>
      </c>
      <c r="D56" s="49">
        <v>0.59607428571428567</v>
      </c>
      <c r="E56" s="47">
        <v>0.32569999999999999</v>
      </c>
      <c r="F56" s="47">
        <v>1.1010000000000001E-2</v>
      </c>
      <c r="G56" s="47">
        <v>4.5600000000000002E-2</v>
      </c>
      <c r="H56" s="47">
        <v>5.5000000000000003E-4</v>
      </c>
      <c r="I56" s="47">
        <v>5.1909999999999998E-2</v>
      </c>
      <c r="J56" s="47">
        <v>1.7799999999999999E-3</v>
      </c>
      <c r="K56" s="47">
        <v>286.3</v>
      </c>
      <c r="L56" s="47">
        <v>16.86</v>
      </c>
      <c r="M56" s="47">
        <v>287.5</v>
      </c>
      <c r="N56" s="50">
        <v>6.74</v>
      </c>
      <c r="O56" s="47">
        <v>281.39999999999998</v>
      </c>
      <c r="P56" s="50">
        <v>152.84</v>
      </c>
      <c r="Q56" s="50">
        <v>-0.41739130434782212</v>
      </c>
      <c r="R56" s="50">
        <v>-2.1677327647476985</v>
      </c>
      <c r="S56" s="47">
        <v>287.5</v>
      </c>
      <c r="T56" s="50">
        <v>6.74</v>
      </c>
    </row>
    <row r="57" spans="1:20" x14ac:dyDescent="0.25">
      <c r="A57" s="47" t="s">
        <v>73</v>
      </c>
      <c r="B57" s="48">
        <v>223.97595484438972</v>
      </c>
      <c r="C57" s="48">
        <v>168.37134550756295</v>
      </c>
      <c r="D57" s="49">
        <v>0.75173848739495808</v>
      </c>
      <c r="E57" s="47">
        <v>0.46576000000000001</v>
      </c>
      <c r="F57" s="47">
        <v>1.3429999999999999E-2</v>
      </c>
      <c r="G57" s="47">
        <v>6.198E-2</v>
      </c>
      <c r="H57" s="47">
        <v>7.2000000000000005E-4</v>
      </c>
      <c r="I57" s="47">
        <v>5.4620000000000002E-2</v>
      </c>
      <c r="J57" s="47">
        <v>1.6000000000000001E-3</v>
      </c>
      <c r="K57" s="47">
        <v>388.3</v>
      </c>
      <c r="L57" s="47">
        <v>18.600000000000001</v>
      </c>
      <c r="M57" s="47">
        <v>387.6</v>
      </c>
      <c r="N57" s="50">
        <v>8.76</v>
      </c>
      <c r="O57" s="47">
        <v>396.8</v>
      </c>
      <c r="P57" s="50">
        <v>126.8</v>
      </c>
      <c r="Q57" s="50">
        <v>0.18059855521155535</v>
      </c>
      <c r="R57" s="50">
        <v>2.3185483870967714</v>
      </c>
      <c r="S57" s="47">
        <v>387.6</v>
      </c>
      <c r="T57" s="50">
        <v>8.76</v>
      </c>
    </row>
    <row r="58" spans="1:20" x14ac:dyDescent="0.25">
      <c r="A58" s="47" t="s">
        <v>74</v>
      </c>
      <c r="B58" s="48">
        <v>1423.3310678820894</v>
      </c>
      <c r="C58" s="48">
        <v>87.353774688465023</v>
      </c>
      <c r="D58" s="49">
        <v>6.1372773109243703E-2</v>
      </c>
      <c r="E58" s="47">
        <v>0.32799</v>
      </c>
      <c r="F58" s="47">
        <v>5.5799999999999999E-3</v>
      </c>
      <c r="G58" s="47">
        <v>4.5690000000000001E-2</v>
      </c>
      <c r="H58" s="47">
        <v>4.8999999999999998E-4</v>
      </c>
      <c r="I58" s="47">
        <v>5.2179999999999997E-2</v>
      </c>
      <c r="J58" s="47">
        <v>8.8999999999999995E-4</v>
      </c>
      <c r="K58" s="47">
        <v>288</v>
      </c>
      <c r="L58" s="47">
        <v>8.5399999999999991</v>
      </c>
      <c r="M58" s="47">
        <v>288</v>
      </c>
      <c r="N58" s="50">
        <v>6.02</v>
      </c>
      <c r="O58" s="47">
        <v>293.3</v>
      </c>
      <c r="P58" s="50">
        <v>77.040000000000006</v>
      </c>
      <c r="Q58" s="50">
        <v>0</v>
      </c>
      <c r="R58" s="50">
        <v>1.8070235254006175</v>
      </c>
      <c r="S58" s="47">
        <v>288</v>
      </c>
      <c r="T58" s="50">
        <v>6.02</v>
      </c>
    </row>
    <row r="59" spans="1:20" x14ac:dyDescent="0.25">
      <c r="A59" s="47" t="s">
        <v>75</v>
      </c>
      <c r="B59" s="48">
        <v>333.46296006608895</v>
      </c>
      <c r="C59" s="48">
        <v>55.896686647931936</v>
      </c>
      <c r="D59" s="49">
        <v>0.16762487394957984</v>
      </c>
      <c r="E59" s="47">
        <v>0.59192999999999996</v>
      </c>
      <c r="F59" s="47">
        <v>1.302E-2</v>
      </c>
      <c r="G59" s="47">
        <v>7.6569999999999999E-2</v>
      </c>
      <c r="H59" s="47">
        <v>8.4999999999999995E-4</v>
      </c>
      <c r="I59" s="47">
        <v>5.6189999999999997E-2</v>
      </c>
      <c r="J59" s="47">
        <v>1.25E-3</v>
      </c>
      <c r="K59" s="47">
        <v>472.1</v>
      </c>
      <c r="L59" s="47">
        <v>16.600000000000001</v>
      </c>
      <c r="M59" s="47">
        <v>475.6</v>
      </c>
      <c r="N59" s="50">
        <v>10.199999999999999</v>
      </c>
      <c r="O59" s="47">
        <v>459</v>
      </c>
      <c r="P59" s="50">
        <v>97.86</v>
      </c>
      <c r="Q59" s="50">
        <v>-0.73591253153910841</v>
      </c>
      <c r="R59" s="50">
        <v>-3.6165577342047981</v>
      </c>
      <c r="S59" s="47">
        <v>475.6</v>
      </c>
      <c r="T59" s="50">
        <v>10.199999999999999</v>
      </c>
    </row>
    <row r="60" spans="1:20" x14ac:dyDescent="0.25">
      <c r="A60" s="47" t="s">
        <v>76</v>
      </c>
      <c r="B60" s="48">
        <v>1304.951717058628</v>
      </c>
      <c r="C60" s="48">
        <v>640.61900143223443</v>
      </c>
      <c r="D60" s="49">
        <v>0.49091394957983192</v>
      </c>
      <c r="E60" s="47">
        <v>0.32083</v>
      </c>
      <c r="F60" s="47">
        <v>5.7299999999999999E-3</v>
      </c>
      <c r="G60" s="47">
        <v>4.4659999999999998E-2</v>
      </c>
      <c r="H60" s="47">
        <v>4.8000000000000001E-4</v>
      </c>
      <c r="I60" s="47">
        <v>5.2209999999999999E-2</v>
      </c>
      <c r="J60" s="47">
        <v>9.3999999999999997E-4</v>
      </c>
      <c r="K60" s="47">
        <v>282.5</v>
      </c>
      <c r="L60" s="47">
        <v>8.8000000000000007</v>
      </c>
      <c r="M60" s="47">
        <v>281.7</v>
      </c>
      <c r="N60" s="50">
        <v>5.92</v>
      </c>
      <c r="O60" s="47">
        <v>294.7</v>
      </c>
      <c r="P60" s="50">
        <v>80.900000000000006</v>
      </c>
      <c r="Q60" s="50">
        <v>0.28399006034789187</v>
      </c>
      <c r="R60" s="50">
        <v>4.4112656939260271</v>
      </c>
      <c r="S60" s="47">
        <v>281.7</v>
      </c>
      <c r="T60" s="50">
        <v>5.92</v>
      </c>
    </row>
    <row r="61" spans="1:20" x14ac:dyDescent="0.25">
      <c r="A61" s="47" t="s">
        <v>77</v>
      </c>
      <c r="B61" s="48">
        <v>223.97595484438972</v>
      </c>
      <c r="C61" s="48">
        <v>164.66192726516365</v>
      </c>
      <c r="D61" s="49">
        <v>0.73517680672268915</v>
      </c>
      <c r="E61" s="47">
        <v>0.31002999999999997</v>
      </c>
      <c r="F61" s="47">
        <v>1.166E-2</v>
      </c>
      <c r="G61" s="47">
        <v>4.2700000000000002E-2</v>
      </c>
      <c r="H61" s="47">
        <v>5.2999999999999998E-4</v>
      </c>
      <c r="I61" s="47">
        <v>5.2769999999999997E-2</v>
      </c>
      <c r="J61" s="47">
        <v>2.0100000000000001E-3</v>
      </c>
      <c r="K61" s="47">
        <v>274.2</v>
      </c>
      <c r="L61" s="47">
        <v>18.079999999999998</v>
      </c>
      <c r="M61" s="47">
        <v>269.60000000000002</v>
      </c>
      <c r="N61" s="50">
        <v>6.52</v>
      </c>
      <c r="O61" s="47">
        <v>318.8</v>
      </c>
      <c r="P61" s="50">
        <v>168.82</v>
      </c>
      <c r="Q61" s="50">
        <v>1.706231454005922</v>
      </c>
      <c r="R61" s="50">
        <v>15.432873274780423</v>
      </c>
      <c r="S61" s="47">
        <v>269.60000000000002</v>
      </c>
      <c r="T61" s="50">
        <v>6.52</v>
      </c>
    </row>
    <row r="62" spans="1:20" x14ac:dyDescent="0.25">
      <c r="A62" s="47" t="s">
        <v>78</v>
      </c>
      <c r="B62" s="48">
        <v>300.67243565959018</v>
      </c>
      <c r="C62" s="48">
        <v>138.23412702790534</v>
      </c>
      <c r="D62" s="49">
        <v>0.45974991596638654</v>
      </c>
      <c r="E62" s="47">
        <v>0.31286999999999998</v>
      </c>
      <c r="F62" s="47">
        <v>9.4800000000000006E-3</v>
      </c>
      <c r="G62" s="47">
        <v>4.3869999999999999E-2</v>
      </c>
      <c r="H62" s="47">
        <v>5.1999999999999995E-4</v>
      </c>
      <c r="I62" s="47">
        <v>5.1839999999999997E-2</v>
      </c>
      <c r="J62" s="47">
        <v>1.5900000000000001E-3</v>
      </c>
      <c r="K62" s="47">
        <v>276.39999999999998</v>
      </c>
      <c r="L62" s="47">
        <v>14.66</v>
      </c>
      <c r="M62" s="47">
        <v>276.8</v>
      </c>
      <c r="N62" s="50">
        <v>6.36</v>
      </c>
      <c r="O62" s="47">
        <v>278.3</v>
      </c>
      <c r="P62" s="50">
        <v>137.5</v>
      </c>
      <c r="Q62" s="50">
        <v>-0.14450867052024352</v>
      </c>
      <c r="R62" s="50">
        <v>0.5389867049946101</v>
      </c>
      <c r="S62" s="47">
        <v>276.8</v>
      </c>
      <c r="T62" s="50">
        <v>6.36</v>
      </c>
    </row>
    <row r="63" spans="1:20" x14ac:dyDescent="0.25">
      <c r="A63" s="47" t="s">
        <v>79</v>
      </c>
      <c r="B63" s="48">
        <v>749.18011694847985</v>
      </c>
      <c r="C63" s="48">
        <v>117.5772089422673</v>
      </c>
      <c r="D63" s="49">
        <v>0.15694117647058822</v>
      </c>
      <c r="E63" s="47">
        <v>0.79283000000000003</v>
      </c>
      <c r="F63" s="47">
        <v>1.281E-2</v>
      </c>
      <c r="G63" s="47">
        <v>9.7250000000000003E-2</v>
      </c>
      <c r="H63" s="47">
        <v>1.0399999999999999E-3</v>
      </c>
      <c r="I63" s="47">
        <v>5.926E-2</v>
      </c>
      <c r="J63" s="47">
        <v>9.6000000000000002E-4</v>
      </c>
      <c r="K63" s="47">
        <v>592.79999999999995</v>
      </c>
      <c r="L63" s="47">
        <v>14.5</v>
      </c>
      <c r="M63" s="47">
        <v>598.29999999999995</v>
      </c>
      <c r="N63" s="50">
        <v>12.18</v>
      </c>
      <c r="O63" s="47">
        <v>576.5</v>
      </c>
      <c r="P63" s="50">
        <v>69.72</v>
      </c>
      <c r="Q63" s="50">
        <v>-0.91927126859435071</v>
      </c>
      <c r="R63" s="50">
        <v>-3.7814397224631318</v>
      </c>
      <c r="S63" s="47">
        <v>598.29999999999995</v>
      </c>
      <c r="T63" s="50">
        <v>12.18</v>
      </c>
    </row>
    <row r="64" spans="1:20" x14ac:dyDescent="0.25">
      <c r="A64" s="47" t="s">
        <v>80</v>
      </c>
      <c r="B64" s="48">
        <v>1018.1735714017915</v>
      </c>
      <c r="C64" s="48">
        <v>356.45828930755124</v>
      </c>
      <c r="D64" s="49">
        <v>0.35009579831932774</v>
      </c>
      <c r="E64" s="47">
        <v>0.62499000000000005</v>
      </c>
      <c r="F64" s="47">
        <v>1.023E-2</v>
      </c>
      <c r="G64" s="47">
        <v>7.9880000000000007E-2</v>
      </c>
      <c r="H64" s="47">
        <v>8.4999999999999995E-4</v>
      </c>
      <c r="I64" s="47">
        <v>5.6869999999999997E-2</v>
      </c>
      <c r="J64" s="47">
        <v>9.3000000000000005E-4</v>
      </c>
      <c r="K64" s="47">
        <v>493</v>
      </c>
      <c r="L64" s="47">
        <v>12.78</v>
      </c>
      <c r="M64" s="47">
        <v>495.4</v>
      </c>
      <c r="N64" s="50">
        <v>10.18</v>
      </c>
      <c r="O64" s="47">
        <v>485.8</v>
      </c>
      <c r="P64" s="50">
        <v>72.680000000000007</v>
      </c>
      <c r="Q64" s="50">
        <v>-0.48445700444085132</v>
      </c>
      <c r="R64" s="50">
        <v>-1.9761218608480786</v>
      </c>
      <c r="S64" s="47">
        <v>495.4</v>
      </c>
      <c r="T64" s="50">
        <v>10.18</v>
      </c>
    </row>
    <row r="65" spans="1:20" x14ac:dyDescent="0.25">
      <c r="A65" s="47" t="s">
        <v>81</v>
      </c>
      <c r="B65" s="48">
        <v>161.72953563205311</v>
      </c>
      <c r="C65" s="48">
        <v>121.73912184998558</v>
      </c>
      <c r="D65" s="49">
        <v>0.75273277310924369</v>
      </c>
      <c r="E65" s="47">
        <v>0.34998000000000001</v>
      </c>
      <c r="F65" s="47">
        <v>1.5219999999999999E-2</v>
      </c>
      <c r="G65" s="47">
        <v>4.6129999999999997E-2</v>
      </c>
      <c r="H65" s="47">
        <v>6.2E-4</v>
      </c>
      <c r="I65" s="47">
        <v>5.5140000000000002E-2</v>
      </c>
      <c r="J65" s="47">
        <v>2.4399999999999999E-3</v>
      </c>
      <c r="K65" s="47">
        <v>304.7</v>
      </c>
      <c r="L65" s="47">
        <v>22.9</v>
      </c>
      <c r="M65" s="47">
        <v>290.7</v>
      </c>
      <c r="N65" s="50">
        <v>7.58</v>
      </c>
      <c r="O65" s="47">
        <v>417.8</v>
      </c>
      <c r="P65" s="50">
        <v>191.2</v>
      </c>
      <c r="Q65" s="50">
        <v>4.8159614723082216</v>
      </c>
      <c r="R65" s="50">
        <v>30.421254188606994</v>
      </c>
      <c r="S65" s="47">
        <v>290.7</v>
      </c>
      <c r="T65" s="50">
        <v>7.58</v>
      </c>
    </row>
    <row r="66" spans="1:20" x14ac:dyDescent="0.25">
      <c r="A66" s="47" t="s">
        <v>82</v>
      </c>
      <c r="B66" s="48">
        <v>1958.5391187881623</v>
      </c>
      <c r="C66" s="48">
        <v>1001.3375223523664</v>
      </c>
      <c r="D66" s="49">
        <v>0.51126756302521015</v>
      </c>
      <c r="E66" s="47">
        <v>0.98970000000000002</v>
      </c>
      <c r="F66" s="47">
        <v>1.4109999999999999E-2</v>
      </c>
      <c r="G66" s="47">
        <v>0.1158</v>
      </c>
      <c r="H66" s="47">
        <v>1.2199999999999999E-3</v>
      </c>
      <c r="I66" s="47">
        <v>6.2120000000000002E-2</v>
      </c>
      <c r="J66" s="47">
        <v>8.8000000000000003E-4</v>
      </c>
      <c r="K66" s="47">
        <v>698.6</v>
      </c>
      <c r="L66" s="47">
        <v>14.4</v>
      </c>
      <c r="M66" s="47">
        <v>706.3</v>
      </c>
      <c r="N66" s="50">
        <v>14.06</v>
      </c>
      <c r="O66" s="47">
        <v>678.3</v>
      </c>
      <c r="P66" s="50">
        <v>60.2</v>
      </c>
      <c r="Q66" s="50">
        <v>-1.0901883052527159</v>
      </c>
      <c r="R66" s="50">
        <v>-4.1279669762641902</v>
      </c>
      <c r="S66" s="47">
        <v>706.3</v>
      </c>
      <c r="T66" s="50">
        <v>14.06</v>
      </c>
    </row>
    <row r="67" spans="1:20" x14ac:dyDescent="0.25">
      <c r="A67" s="47" t="s">
        <v>83</v>
      </c>
      <c r="B67" s="48">
        <v>150.05833202974003</v>
      </c>
      <c r="C67" s="48">
        <v>187.87898359474022</v>
      </c>
      <c r="D67" s="49">
        <v>1.2520396638655462</v>
      </c>
      <c r="E67" s="47">
        <v>0.32161000000000001</v>
      </c>
      <c r="F67" s="47">
        <v>1.52E-2</v>
      </c>
      <c r="G67" s="47">
        <v>4.3150000000000001E-2</v>
      </c>
      <c r="H67" s="47">
        <v>5.6999999999999998E-4</v>
      </c>
      <c r="I67" s="47">
        <v>5.4170000000000003E-2</v>
      </c>
      <c r="J67" s="47">
        <v>2.5899999999999999E-3</v>
      </c>
      <c r="K67" s="47">
        <v>283.10000000000002</v>
      </c>
      <c r="L67" s="47">
        <v>23.36</v>
      </c>
      <c r="M67" s="47">
        <v>272.3</v>
      </c>
      <c r="N67" s="50">
        <v>7.08</v>
      </c>
      <c r="O67" s="47">
        <v>378</v>
      </c>
      <c r="P67" s="50">
        <v>207.52</v>
      </c>
      <c r="Q67" s="50">
        <v>3.9662137348512712</v>
      </c>
      <c r="R67" s="50">
        <v>27.962962962962958</v>
      </c>
      <c r="S67" s="47">
        <v>272.3</v>
      </c>
      <c r="T67" s="50">
        <v>7.08</v>
      </c>
    </row>
    <row r="68" spans="1:20" x14ac:dyDescent="0.25">
      <c r="A68" s="47" t="s">
        <v>84</v>
      </c>
      <c r="B68" s="48">
        <v>275.66271365463354</v>
      </c>
      <c r="C68" s="48">
        <v>402.5566079417556</v>
      </c>
      <c r="D68" s="49">
        <v>1.4603230252100841</v>
      </c>
      <c r="E68" s="47">
        <v>0.29860999999999999</v>
      </c>
      <c r="F68" s="47">
        <v>9.9100000000000004E-3</v>
      </c>
      <c r="G68" s="47">
        <v>4.2619999999999998E-2</v>
      </c>
      <c r="H68" s="47">
        <v>5.1000000000000004E-4</v>
      </c>
      <c r="I68" s="47">
        <v>5.092E-2</v>
      </c>
      <c r="J68" s="47">
        <v>1.7099999999999999E-3</v>
      </c>
      <c r="K68" s="47">
        <v>265.3</v>
      </c>
      <c r="L68" s="47">
        <v>15.5</v>
      </c>
      <c r="M68" s="47">
        <v>269.10000000000002</v>
      </c>
      <c r="N68" s="50">
        <v>6.3</v>
      </c>
      <c r="O68" s="47">
        <v>237.4</v>
      </c>
      <c r="P68" s="50">
        <v>151.5</v>
      </c>
      <c r="Q68" s="50">
        <v>-1.4121144555927205</v>
      </c>
      <c r="R68" s="50">
        <v>-13.352990732940192</v>
      </c>
      <c r="S68" s="47">
        <v>269.10000000000002</v>
      </c>
      <c r="T68" s="50">
        <v>6.3</v>
      </c>
    </row>
    <row r="69" spans="1:20" x14ac:dyDescent="0.25">
      <c r="A69" s="47" t="s">
        <v>85</v>
      </c>
      <c r="B69" s="48">
        <v>149.50256042962988</v>
      </c>
      <c r="C69" s="48">
        <v>94.186160794013432</v>
      </c>
      <c r="D69" s="49">
        <v>0.62999697478991601</v>
      </c>
      <c r="E69" s="47">
        <v>0.35443999999999998</v>
      </c>
      <c r="F69" s="47">
        <v>1.6199999999999999E-2</v>
      </c>
      <c r="G69" s="47">
        <v>4.6469999999999997E-2</v>
      </c>
      <c r="H69" s="47">
        <v>5.9999999999999995E-4</v>
      </c>
      <c r="I69" s="47">
        <v>5.5440000000000003E-2</v>
      </c>
      <c r="J69" s="47">
        <v>2.5699999999999998E-3</v>
      </c>
      <c r="K69" s="47">
        <v>308.10000000000002</v>
      </c>
      <c r="L69" s="47">
        <v>24.28</v>
      </c>
      <c r="M69" s="47">
        <v>292.8</v>
      </c>
      <c r="N69" s="50">
        <v>7.44</v>
      </c>
      <c r="O69" s="47">
        <v>429.7</v>
      </c>
      <c r="P69" s="50">
        <v>199.68</v>
      </c>
      <c r="Q69" s="50">
        <v>5.2254098360655776</v>
      </c>
      <c r="R69" s="50">
        <v>31.859436816383521</v>
      </c>
      <c r="S69" s="47">
        <v>292.8</v>
      </c>
      <c r="T69" s="50">
        <v>7.44</v>
      </c>
    </row>
    <row r="70" spans="1:20" x14ac:dyDescent="0.25">
      <c r="A70" s="47" t="s">
        <v>86</v>
      </c>
      <c r="B70" s="48">
        <v>199.52200443954317</v>
      </c>
      <c r="C70" s="48">
        <v>225.25873342296475</v>
      </c>
      <c r="D70" s="49">
        <v>1.1289919327731095</v>
      </c>
      <c r="E70" s="47">
        <v>0.63549</v>
      </c>
      <c r="F70" s="47">
        <v>1.8069999999999999E-2</v>
      </c>
      <c r="G70" s="47">
        <v>7.8960000000000002E-2</v>
      </c>
      <c r="H70" s="47">
        <v>9.3999999999999997E-4</v>
      </c>
      <c r="I70" s="47">
        <v>5.849E-2</v>
      </c>
      <c r="J70" s="47">
        <v>1.6900000000000001E-3</v>
      </c>
      <c r="K70" s="47">
        <v>499.5</v>
      </c>
      <c r="L70" s="47">
        <v>22.44</v>
      </c>
      <c r="M70" s="47">
        <v>489.9</v>
      </c>
      <c r="N70" s="50">
        <v>11.18</v>
      </c>
      <c r="O70" s="47">
        <v>548.29999999999995</v>
      </c>
      <c r="P70" s="50">
        <v>123.66</v>
      </c>
      <c r="Q70" s="50">
        <v>1.9595835884874511</v>
      </c>
      <c r="R70" s="50">
        <v>10.651103410541673</v>
      </c>
      <c r="S70" s="47">
        <v>489.9</v>
      </c>
      <c r="T70" s="50">
        <v>11.18</v>
      </c>
    </row>
    <row r="71" spans="1:20" x14ac:dyDescent="0.25">
      <c r="A71" s="47" t="s">
        <v>87</v>
      </c>
      <c r="B71" s="48">
        <v>488.52323649682018</v>
      </c>
      <c r="C71" s="48">
        <v>162.45819703515346</v>
      </c>
      <c r="D71" s="49">
        <v>0.33254957983193273</v>
      </c>
      <c r="E71" s="47">
        <v>0.3448</v>
      </c>
      <c r="F71" s="47">
        <v>8.6599999999999993E-3</v>
      </c>
      <c r="G71" s="47">
        <v>4.7879999999999999E-2</v>
      </c>
      <c r="H71" s="47">
        <v>5.5000000000000003E-4</v>
      </c>
      <c r="I71" s="47">
        <v>5.2339999999999998E-2</v>
      </c>
      <c r="J71" s="47">
        <v>1.33E-3</v>
      </c>
      <c r="K71" s="47">
        <v>300.8</v>
      </c>
      <c r="L71" s="47">
        <v>13.08</v>
      </c>
      <c r="M71" s="47">
        <v>301.5</v>
      </c>
      <c r="N71" s="50">
        <v>6.72</v>
      </c>
      <c r="O71" s="47">
        <v>300.3</v>
      </c>
      <c r="P71" s="50">
        <v>113.88</v>
      </c>
      <c r="Q71" s="50">
        <v>-0.23217247097843735</v>
      </c>
      <c r="R71" s="50">
        <v>-0.39960039960039578</v>
      </c>
      <c r="S71" s="47">
        <v>301.5</v>
      </c>
      <c r="T71" s="50">
        <v>6.72</v>
      </c>
    </row>
    <row r="72" spans="1:20" x14ac:dyDescent="0.25">
      <c r="A72" s="47" t="s">
        <v>88</v>
      </c>
      <c r="B72" s="48">
        <v>432.94607648580546</v>
      </c>
      <c r="C72" s="48">
        <v>119.75987010443474</v>
      </c>
      <c r="D72" s="49">
        <v>0.27661613445378153</v>
      </c>
      <c r="E72" s="47">
        <v>1.7607200000000001</v>
      </c>
      <c r="F72" s="47">
        <v>2.811E-2</v>
      </c>
      <c r="G72" s="47">
        <v>0.16807</v>
      </c>
      <c r="H72" s="47">
        <v>1.8E-3</v>
      </c>
      <c r="I72" s="47">
        <v>7.6139999999999999E-2</v>
      </c>
      <c r="J72" s="47">
        <v>1.2199999999999999E-3</v>
      </c>
      <c r="K72" s="47">
        <v>1031.0999999999999</v>
      </c>
      <c r="L72" s="47">
        <v>20.68</v>
      </c>
      <c r="M72" s="47">
        <v>1001.5</v>
      </c>
      <c r="N72" s="50">
        <v>19.88</v>
      </c>
      <c r="O72" s="47">
        <v>1098.8</v>
      </c>
      <c r="P72" s="50">
        <v>63.52</v>
      </c>
      <c r="Q72" s="50">
        <v>2.9555666500249536</v>
      </c>
      <c r="R72" s="50">
        <v>8.8551146705496873</v>
      </c>
      <c r="S72" s="47">
        <v>1001.5</v>
      </c>
      <c r="T72" s="50">
        <v>19.88</v>
      </c>
    </row>
    <row r="73" spans="1:20" x14ac:dyDescent="0.25">
      <c r="A73" s="47" t="s">
        <v>89</v>
      </c>
      <c r="B73" s="48">
        <v>164.50839363260386</v>
      </c>
      <c r="C73" s="48">
        <v>231.45241634408347</v>
      </c>
      <c r="D73" s="49">
        <v>1.4069337815126048</v>
      </c>
      <c r="E73" s="47">
        <v>0.32244</v>
      </c>
      <c r="F73" s="47">
        <v>1.367E-2</v>
      </c>
      <c r="G73" s="47">
        <v>4.3860000000000003E-2</v>
      </c>
      <c r="H73" s="47">
        <v>5.5999999999999995E-4</v>
      </c>
      <c r="I73" s="47">
        <v>5.3429999999999998E-2</v>
      </c>
      <c r="J73" s="47">
        <v>2.3E-3</v>
      </c>
      <c r="K73" s="47">
        <v>283.8</v>
      </c>
      <c r="L73" s="47">
        <v>20.98</v>
      </c>
      <c r="M73" s="47">
        <v>276.7</v>
      </c>
      <c r="N73" s="50">
        <v>6.94</v>
      </c>
      <c r="O73" s="47">
        <v>347.1</v>
      </c>
      <c r="P73" s="50">
        <v>188.18</v>
      </c>
      <c r="Q73" s="50">
        <v>2.5659559089266435</v>
      </c>
      <c r="R73" s="50">
        <v>20.28233938346299</v>
      </c>
      <c r="S73" s="47">
        <v>276.7</v>
      </c>
      <c r="T73" s="50">
        <v>6.94</v>
      </c>
    </row>
    <row r="74" spans="1:20" x14ac:dyDescent="0.25">
      <c r="A74" s="47" t="s">
        <v>90</v>
      </c>
      <c r="B74" s="48">
        <v>156.72759123106178</v>
      </c>
      <c r="C74" s="48">
        <v>99.746233079885371</v>
      </c>
      <c r="D74" s="49">
        <v>0.63643058823529408</v>
      </c>
      <c r="E74" s="47">
        <v>0.32401000000000002</v>
      </c>
      <c r="F74" s="47">
        <v>1.3849999999999999E-2</v>
      </c>
      <c r="G74" s="47">
        <v>4.4729999999999999E-2</v>
      </c>
      <c r="H74" s="47">
        <v>5.6999999999999998E-4</v>
      </c>
      <c r="I74" s="47">
        <v>5.2650000000000002E-2</v>
      </c>
      <c r="J74" s="47">
        <v>2.2799999999999999E-3</v>
      </c>
      <c r="K74" s="47">
        <v>285</v>
      </c>
      <c r="L74" s="47">
        <v>21.24</v>
      </c>
      <c r="M74" s="47">
        <v>282.10000000000002</v>
      </c>
      <c r="N74" s="50">
        <v>7.06</v>
      </c>
      <c r="O74" s="47">
        <v>313.89999999999998</v>
      </c>
      <c r="P74" s="50">
        <v>191.24</v>
      </c>
      <c r="Q74" s="50">
        <v>1.0280042538106973</v>
      </c>
      <c r="R74" s="50">
        <v>10.130614845492181</v>
      </c>
      <c r="S74" s="47">
        <v>282.10000000000002</v>
      </c>
      <c r="T74" s="50">
        <v>7.06</v>
      </c>
    </row>
    <row r="75" spans="1:20" x14ac:dyDescent="0.25">
      <c r="A75" s="47" t="s">
        <v>91</v>
      </c>
      <c r="B75" s="48">
        <v>209.52589324152586</v>
      </c>
      <c r="C75" s="48">
        <v>99.047995828465915</v>
      </c>
      <c r="D75" s="49">
        <v>0.47272436974789916</v>
      </c>
      <c r="E75" s="47">
        <v>0.74709999999999999</v>
      </c>
      <c r="F75" s="47">
        <v>1.754E-2</v>
      </c>
      <c r="G75" s="47">
        <v>9.085E-2</v>
      </c>
      <c r="H75" s="47">
        <v>1.0300000000000001E-3</v>
      </c>
      <c r="I75" s="47">
        <v>5.9769999999999997E-2</v>
      </c>
      <c r="J75" s="47">
        <v>1.42E-3</v>
      </c>
      <c r="K75" s="47">
        <v>566.5</v>
      </c>
      <c r="L75" s="47">
        <v>20.399999999999999</v>
      </c>
      <c r="M75" s="47">
        <v>560.6</v>
      </c>
      <c r="N75" s="50">
        <v>12.22</v>
      </c>
      <c r="O75" s="47">
        <v>594.9</v>
      </c>
      <c r="P75" s="50">
        <v>102.42</v>
      </c>
      <c r="Q75" s="50">
        <v>1.0524438102033495</v>
      </c>
      <c r="R75" s="50">
        <v>5.7656749033450927</v>
      </c>
      <c r="S75" s="47">
        <v>560.6</v>
      </c>
      <c r="T75" s="50">
        <v>12.22</v>
      </c>
    </row>
    <row r="76" spans="1:20" x14ac:dyDescent="0.25">
      <c r="A76" s="47" t="s">
        <v>92</v>
      </c>
      <c r="B76" s="48">
        <v>878.11912817403413</v>
      </c>
      <c r="C76" s="48">
        <v>890.13533984057699</v>
      </c>
      <c r="D76" s="49">
        <v>1.0136840336134454</v>
      </c>
      <c r="E76" s="47">
        <v>0.32906000000000002</v>
      </c>
      <c r="F76" s="47">
        <v>6.4799999999999996E-3</v>
      </c>
      <c r="G76" s="47">
        <v>4.4580000000000002E-2</v>
      </c>
      <c r="H76" s="47">
        <v>4.8999999999999998E-4</v>
      </c>
      <c r="I76" s="47">
        <v>5.3650000000000003E-2</v>
      </c>
      <c r="J76" s="47">
        <v>1.07E-3</v>
      </c>
      <c r="K76" s="47">
        <v>288.8</v>
      </c>
      <c r="L76" s="47">
        <v>9.9</v>
      </c>
      <c r="M76" s="47">
        <v>281.2</v>
      </c>
      <c r="N76" s="50">
        <v>6</v>
      </c>
      <c r="O76" s="47">
        <v>356.2</v>
      </c>
      <c r="P76" s="50">
        <v>87.8</v>
      </c>
      <c r="Q76" s="50">
        <v>2.7027027027027111</v>
      </c>
      <c r="R76" s="50">
        <v>21.055586749017408</v>
      </c>
      <c r="S76" s="47">
        <v>281.2</v>
      </c>
      <c r="T76" s="50">
        <v>6</v>
      </c>
    </row>
    <row r="77" spans="1:20" x14ac:dyDescent="0.25">
      <c r="A77" s="47" t="s">
        <v>93</v>
      </c>
      <c r="B77" s="48">
        <v>136.71981362709644</v>
      </c>
      <c r="C77" s="48">
        <v>72.688479091102025</v>
      </c>
      <c r="D77" s="49">
        <v>0.53166016806722682</v>
      </c>
      <c r="E77" s="47">
        <v>0.91574999999999995</v>
      </c>
      <c r="F77" s="47">
        <v>2.4989999999999998E-2</v>
      </c>
      <c r="G77" s="47">
        <v>0.11086</v>
      </c>
      <c r="H77" s="47">
        <v>1.2999999999999999E-3</v>
      </c>
      <c r="I77" s="47">
        <v>6.0040000000000003E-2</v>
      </c>
      <c r="J77" s="47">
        <v>1.66E-3</v>
      </c>
      <c r="K77" s="47">
        <v>660.1</v>
      </c>
      <c r="L77" s="47">
        <v>26.48</v>
      </c>
      <c r="M77" s="47">
        <v>677.7</v>
      </c>
      <c r="N77" s="50">
        <v>15.1</v>
      </c>
      <c r="O77" s="47">
        <v>605.1</v>
      </c>
      <c r="P77" s="50">
        <v>117.54</v>
      </c>
      <c r="Q77" s="50">
        <v>-2.5970193300870625</v>
      </c>
      <c r="R77" s="50">
        <v>-11.9980168567179</v>
      </c>
      <c r="S77" s="47">
        <v>677.7</v>
      </c>
      <c r="T77" s="50">
        <v>15.1</v>
      </c>
    </row>
    <row r="78" spans="1:20" x14ac:dyDescent="0.25">
      <c r="A78" s="47" t="s">
        <v>94</v>
      </c>
      <c r="B78" s="48">
        <v>1294.392056656535</v>
      </c>
      <c r="C78" s="48">
        <v>610.96958415302834</v>
      </c>
      <c r="D78" s="49">
        <v>0.47201277310924367</v>
      </c>
      <c r="E78" s="47">
        <v>0.34209000000000001</v>
      </c>
      <c r="F78" s="47">
        <v>6.4999999999999997E-3</v>
      </c>
      <c r="G78" s="47">
        <v>4.7199999999999999E-2</v>
      </c>
      <c r="H78" s="47">
        <v>5.1000000000000004E-4</v>
      </c>
      <c r="I78" s="47">
        <v>5.2679999999999998E-2</v>
      </c>
      <c r="J78" s="47">
        <v>1.01E-3</v>
      </c>
      <c r="K78" s="47">
        <v>298.8</v>
      </c>
      <c r="L78" s="47">
        <v>9.84</v>
      </c>
      <c r="M78" s="47">
        <v>297.3</v>
      </c>
      <c r="N78" s="50">
        <v>6.32</v>
      </c>
      <c r="O78" s="47">
        <v>314.89999999999998</v>
      </c>
      <c r="P78" s="50">
        <v>85.88</v>
      </c>
      <c r="Q78" s="50">
        <v>0.50454086781029261</v>
      </c>
      <c r="R78" s="50">
        <v>5.5890758971101837</v>
      </c>
      <c r="S78" s="47">
        <v>297.3</v>
      </c>
      <c r="T78" s="50">
        <v>6.32</v>
      </c>
    </row>
    <row r="79" spans="1:20" x14ac:dyDescent="0.25">
      <c r="A79" s="47" t="s">
        <v>95</v>
      </c>
      <c r="B79" s="48">
        <v>849.77477656841666</v>
      </c>
      <c r="C79" s="48">
        <v>886.99091284198823</v>
      </c>
      <c r="D79" s="49">
        <v>1.0437952941176469</v>
      </c>
      <c r="E79" s="47">
        <v>0.30807000000000001</v>
      </c>
      <c r="F79" s="47">
        <v>6.0899999999999999E-3</v>
      </c>
      <c r="G79" s="47">
        <v>4.283E-2</v>
      </c>
      <c r="H79" s="47">
        <v>4.6999999999999999E-4</v>
      </c>
      <c r="I79" s="47">
        <v>5.2290000000000003E-2</v>
      </c>
      <c r="J79" s="47">
        <v>1.0399999999999999E-3</v>
      </c>
      <c r="K79" s="47">
        <v>272.7</v>
      </c>
      <c r="L79" s="47">
        <v>9.4600000000000009</v>
      </c>
      <c r="M79" s="47">
        <v>270.3</v>
      </c>
      <c r="N79" s="50">
        <v>5.78</v>
      </c>
      <c r="O79" s="47">
        <v>297.89999999999998</v>
      </c>
      <c r="P79" s="50">
        <v>89.7</v>
      </c>
      <c r="Q79" s="50">
        <v>0.8879023307436098</v>
      </c>
      <c r="R79" s="50">
        <v>9.2648539778449024</v>
      </c>
      <c r="S79" s="47">
        <v>270.3</v>
      </c>
      <c r="T79" s="50">
        <v>5.78</v>
      </c>
    </row>
    <row r="80" spans="1:20" x14ac:dyDescent="0.25">
      <c r="A80" s="47" t="s">
        <v>96</v>
      </c>
      <c r="B80" s="48">
        <v>236.75870164692313</v>
      </c>
      <c r="C80" s="48">
        <v>51.88851454948081</v>
      </c>
      <c r="D80" s="49">
        <v>0.2191620168067227</v>
      </c>
      <c r="E80" s="47">
        <v>0.65169999999999995</v>
      </c>
      <c r="F80" s="47">
        <v>1.787E-2</v>
      </c>
      <c r="G80" s="47">
        <v>8.1059999999999993E-2</v>
      </c>
      <c r="H80" s="47">
        <v>9.6000000000000002E-4</v>
      </c>
      <c r="I80" s="47">
        <v>5.8439999999999999E-2</v>
      </c>
      <c r="J80" s="47">
        <v>1.6299999999999999E-3</v>
      </c>
      <c r="K80" s="47">
        <v>509.5</v>
      </c>
      <c r="L80" s="47">
        <v>21.98</v>
      </c>
      <c r="M80" s="47">
        <v>502.4</v>
      </c>
      <c r="N80" s="50">
        <v>11.42</v>
      </c>
      <c r="O80" s="47">
        <v>546.20000000000005</v>
      </c>
      <c r="P80" s="50">
        <v>119.5</v>
      </c>
      <c r="Q80" s="50">
        <v>1.4132165605095588</v>
      </c>
      <c r="R80" s="50">
        <v>8.0190406444525948</v>
      </c>
      <c r="S80" s="47">
        <v>502.4</v>
      </c>
      <c r="T80" s="50">
        <v>11.42</v>
      </c>
    </row>
    <row r="81" spans="1:20" x14ac:dyDescent="0.25">
      <c r="A81" s="47" t="s">
        <v>97</v>
      </c>
      <c r="B81" s="48">
        <v>663.03551893140673</v>
      </c>
      <c r="C81" s="48">
        <v>186.54743909398275</v>
      </c>
      <c r="D81" s="49">
        <v>0.28135361344537818</v>
      </c>
      <c r="E81" s="47">
        <v>0.33417000000000002</v>
      </c>
      <c r="F81" s="47">
        <v>7.1000000000000004E-3</v>
      </c>
      <c r="G81" s="47">
        <v>4.7129999999999998E-2</v>
      </c>
      <c r="H81" s="47">
        <v>5.1999999999999995E-4</v>
      </c>
      <c r="I81" s="47">
        <v>5.1540000000000002E-2</v>
      </c>
      <c r="J81" s="47">
        <v>1.1100000000000001E-3</v>
      </c>
      <c r="K81" s="47">
        <v>292.7</v>
      </c>
      <c r="L81" s="47">
        <v>10.82</v>
      </c>
      <c r="M81" s="47">
        <v>296.89999999999998</v>
      </c>
      <c r="N81" s="50">
        <v>6.4</v>
      </c>
      <c r="O81" s="47">
        <v>264.89999999999998</v>
      </c>
      <c r="P81" s="50">
        <v>97.1</v>
      </c>
      <c r="Q81" s="50">
        <v>-1.4146177164028255</v>
      </c>
      <c r="R81" s="50">
        <v>-12.080030200075502</v>
      </c>
      <c r="S81" s="47">
        <v>296.89999999999998</v>
      </c>
      <c r="T81" s="50">
        <v>6.4</v>
      </c>
    </row>
    <row r="82" spans="1:20" x14ac:dyDescent="0.25">
      <c r="A82" s="47" t="s">
        <v>98</v>
      </c>
      <c r="B82" s="48">
        <v>112.82163482236008</v>
      </c>
      <c r="C82" s="48">
        <v>76.551963199099347</v>
      </c>
      <c r="D82" s="49">
        <v>0.67852201680672275</v>
      </c>
      <c r="E82" s="47">
        <v>0.35604999999999998</v>
      </c>
      <c r="F82" s="47">
        <v>1.9279999999999999E-2</v>
      </c>
      <c r="G82" s="47">
        <v>4.6199999999999998E-2</v>
      </c>
      <c r="H82" s="47">
        <v>6.3000000000000003E-4</v>
      </c>
      <c r="I82" s="47">
        <v>5.602E-2</v>
      </c>
      <c r="J82" s="47">
        <v>3.0699999999999998E-3</v>
      </c>
      <c r="K82" s="47">
        <v>309.3</v>
      </c>
      <c r="L82" s="47">
        <v>28.88</v>
      </c>
      <c r="M82" s="47">
        <v>291.10000000000002</v>
      </c>
      <c r="N82" s="50">
        <v>7.78</v>
      </c>
      <c r="O82" s="47">
        <v>452.9</v>
      </c>
      <c r="P82" s="50">
        <v>235.14</v>
      </c>
      <c r="Q82" s="50">
        <v>6.2521470285125345</v>
      </c>
      <c r="R82" s="50">
        <v>35.725325678957823</v>
      </c>
      <c r="S82" s="47">
        <v>291.10000000000002</v>
      </c>
      <c r="T82" s="50">
        <v>7.78</v>
      </c>
    </row>
    <row r="83" spans="1:20" x14ac:dyDescent="0.25">
      <c r="A83" s="47" t="s">
        <v>99</v>
      </c>
      <c r="B83" s="48">
        <v>580.22555051499467</v>
      </c>
      <c r="C83" s="48">
        <v>379.65766799033662</v>
      </c>
      <c r="D83" s="49">
        <v>0.65432773109243692</v>
      </c>
      <c r="E83" s="47">
        <v>0.65910000000000002</v>
      </c>
      <c r="F83" s="47">
        <v>1.2019999999999999E-2</v>
      </c>
      <c r="G83" s="47">
        <v>8.208E-2</v>
      </c>
      <c r="H83" s="47">
        <v>8.8999999999999995E-4</v>
      </c>
      <c r="I83" s="47">
        <v>5.8369999999999998E-2</v>
      </c>
      <c r="J83" s="47">
        <v>1.07E-3</v>
      </c>
      <c r="K83" s="47">
        <v>514.1</v>
      </c>
      <c r="L83" s="47">
        <v>14.7</v>
      </c>
      <c r="M83" s="47">
        <v>508.5</v>
      </c>
      <c r="N83" s="50">
        <v>10.58</v>
      </c>
      <c r="O83" s="47">
        <v>543.6</v>
      </c>
      <c r="P83" s="50">
        <v>79.319999999999993</v>
      </c>
      <c r="Q83" s="50">
        <v>1.1012782694198668</v>
      </c>
      <c r="R83" s="50">
        <v>6.4569536423841098</v>
      </c>
      <c r="S83" s="47">
        <v>508.5</v>
      </c>
      <c r="T83" s="50">
        <v>10.58</v>
      </c>
    </row>
    <row r="84" spans="1:20" x14ac:dyDescent="0.25">
      <c r="A84" s="47" t="s">
        <v>100</v>
      </c>
      <c r="B84" s="48">
        <v>177.29114043513727</v>
      </c>
      <c r="C84" s="48">
        <v>106.9230055327273</v>
      </c>
      <c r="D84" s="49">
        <v>0.6030927731092437</v>
      </c>
      <c r="E84" s="47">
        <v>0.32701999999999998</v>
      </c>
      <c r="F84" s="47">
        <v>1.2370000000000001E-2</v>
      </c>
      <c r="G84" s="47">
        <v>4.3770000000000003E-2</v>
      </c>
      <c r="H84" s="47">
        <v>5.5000000000000003E-4</v>
      </c>
      <c r="I84" s="47">
        <v>5.4300000000000001E-2</v>
      </c>
      <c r="J84" s="47">
        <v>2.0799999999999998E-3</v>
      </c>
      <c r="K84" s="47">
        <v>287.3</v>
      </c>
      <c r="L84" s="47">
        <v>18.920000000000002</v>
      </c>
      <c r="M84" s="47">
        <v>276.2</v>
      </c>
      <c r="N84" s="50">
        <v>6.78</v>
      </c>
      <c r="O84" s="47">
        <v>383.5</v>
      </c>
      <c r="P84" s="50">
        <v>166.76</v>
      </c>
      <c r="Q84" s="50">
        <v>4.0188269370021805</v>
      </c>
      <c r="R84" s="50">
        <v>27.979139504563239</v>
      </c>
      <c r="S84" s="47">
        <v>276.2</v>
      </c>
      <c r="T84" s="50">
        <v>6.78</v>
      </c>
    </row>
    <row r="85" spans="1:20" x14ac:dyDescent="0.25">
      <c r="A85" s="47" t="s">
        <v>101</v>
      </c>
      <c r="B85" s="48">
        <v>42.238641608371267</v>
      </c>
      <c r="C85" s="48">
        <v>10.687072022191481</v>
      </c>
      <c r="D85" s="49">
        <v>0.25301647058823534</v>
      </c>
      <c r="E85" s="47">
        <v>1.91374</v>
      </c>
      <c r="F85" s="47">
        <v>6.3240000000000005E-2</v>
      </c>
      <c r="G85" s="47">
        <v>0.17763000000000001</v>
      </c>
      <c r="H85" s="47">
        <v>2.3E-3</v>
      </c>
      <c r="I85" s="47">
        <v>7.8310000000000005E-2</v>
      </c>
      <c r="J85" s="47">
        <v>2.63E-3</v>
      </c>
      <c r="K85" s="47">
        <v>1085.9000000000001</v>
      </c>
      <c r="L85" s="47">
        <v>44.08</v>
      </c>
      <c r="M85" s="47">
        <v>1054</v>
      </c>
      <c r="N85" s="50">
        <v>25.18</v>
      </c>
      <c r="O85" s="47">
        <v>1154.7</v>
      </c>
      <c r="P85" s="50">
        <v>130.72</v>
      </c>
      <c r="Q85" s="50">
        <v>3.0265654648956444</v>
      </c>
      <c r="R85" s="50">
        <v>8.7208798822204923</v>
      </c>
      <c r="S85" s="47">
        <v>1054</v>
      </c>
      <c r="T85" s="50">
        <v>25.18</v>
      </c>
    </row>
    <row r="86" spans="1:20" x14ac:dyDescent="0.25">
      <c r="A86" s="47" t="s">
        <v>102</v>
      </c>
      <c r="B86" s="48">
        <v>145.61215922885881</v>
      </c>
      <c r="C86" s="48">
        <v>44.360903381178552</v>
      </c>
      <c r="D86" s="49">
        <v>0.30465109243697475</v>
      </c>
      <c r="E86" s="47">
        <v>1.9157599999999999</v>
      </c>
      <c r="F86" s="47">
        <v>5.9459999999999999E-2</v>
      </c>
      <c r="G86" s="47">
        <v>0.16569</v>
      </c>
      <c r="H86" s="47">
        <v>2.2100000000000002E-3</v>
      </c>
      <c r="I86" s="47">
        <v>8.4040000000000004E-2</v>
      </c>
      <c r="J86" s="47">
        <v>2.6700000000000001E-3</v>
      </c>
      <c r="K86" s="47">
        <v>1086.5999999999999</v>
      </c>
      <c r="L86" s="47">
        <v>41.42</v>
      </c>
      <c r="M86" s="47">
        <v>988.3</v>
      </c>
      <c r="N86" s="50">
        <v>24.42</v>
      </c>
      <c r="O86" s="47">
        <v>1293.5</v>
      </c>
      <c r="P86" s="50">
        <v>121.44</v>
      </c>
      <c r="Q86" s="50">
        <v>9.9463725589395899</v>
      </c>
      <c r="R86" s="50">
        <v>23.594897564746812</v>
      </c>
      <c r="S86" s="47">
        <v>988.3</v>
      </c>
      <c r="T86" s="50">
        <v>24.42</v>
      </c>
    </row>
    <row r="87" spans="1:20" x14ac:dyDescent="0.25">
      <c r="A87" s="47" t="s">
        <v>103</v>
      </c>
      <c r="B87" s="48">
        <v>115.04472122280066</v>
      </c>
      <c r="C87" s="48">
        <v>193.5512003147453</v>
      </c>
      <c r="D87" s="49">
        <v>1.6823996638655463</v>
      </c>
      <c r="E87" s="47">
        <v>1.0986800000000001</v>
      </c>
      <c r="F87" s="47">
        <v>2.9590000000000002E-2</v>
      </c>
      <c r="G87" s="47">
        <v>0.12540999999999999</v>
      </c>
      <c r="H87" s="47">
        <v>1.47E-3</v>
      </c>
      <c r="I87" s="47">
        <v>6.368E-2</v>
      </c>
      <c r="J87" s="47">
        <v>1.74E-3</v>
      </c>
      <c r="K87" s="47">
        <v>752.7</v>
      </c>
      <c r="L87" s="47">
        <v>28.62</v>
      </c>
      <c r="M87" s="47">
        <v>761.6</v>
      </c>
      <c r="N87" s="50">
        <v>16.88</v>
      </c>
      <c r="O87" s="47">
        <v>730.9</v>
      </c>
      <c r="P87" s="50">
        <v>113.68</v>
      </c>
      <c r="Q87" s="50">
        <v>-1.1685924369747869</v>
      </c>
      <c r="R87" s="50">
        <v>-4.2003009987686477</v>
      </c>
      <c r="S87" s="47">
        <v>761.6</v>
      </c>
      <c r="T87" s="50">
        <v>16.88</v>
      </c>
    </row>
    <row r="88" spans="1:20" x14ac:dyDescent="0.25">
      <c r="A88" s="47" t="s">
        <v>104</v>
      </c>
      <c r="B88" s="48">
        <v>312.89941086201344</v>
      </c>
      <c r="C88" s="48">
        <v>166.74656769077208</v>
      </c>
      <c r="D88" s="49">
        <v>0.53290789915966386</v>
      </c>
      <c r="E88" s="47">
        <v>1.8855200000000001</v>
      </c>
      <c r="F88" s="47">
        <v>3.8269999999999998E-2</v>
      </c>
      <c r="G88" s="47">
        <v>0.18214</v>
      </c>
      <c r="H88" s="47">
        <v>2.0600000000000002E-3</v>
      </c>
      <c r="I88" s="47">
        <v>7.5249999999999997E-2</v>
      </c>
      <c r="J88" s="47">
        <v>1.5499999999999999E-3</v>
      </c>
      <c r="K88" s="47">
        <v>1076</v>
      </c>
      <c r="L88" s="47">
        <v>26.94</v>
      </c>
      <c r="M88" s="47">
        <v>1078.5999999999999</v>
      </c>
      <c r="N88" s="50">
        <v>22.46</v>
      </c>
      <c r="O88" s="47">
        <v>1075.0999999999999</v>
      </c>
      <c r="P88" s="50">
        <v>81.56</v>
      </c>
      <c r="Q88" s="50">
        <v>-0.24105321713331257</v>
      </c>
      <c r="R88" s="50">
        <v>-0.32555111152450938</v>
      </c>
      <c r="S88" s="47">
        <v>1078.5999999999999</v>
      </c>
      <c r="T88" s="50">
        <v>22.46</v>
      </c>
    </row>
    <row r="89" spans="1:20" x14ac:dyDescent="0.25">
      <c r="A89" s="47" t="s">
        <v>105</v>
      </c>
      <c r="B89" s="48">
        <v>659.14511773063577</v>
      </c>
      <c r="C89" s="48">
        <v>99.578991597678126</v>
      </c>
      <c r="D89" s="49">
        <v>0.1510729411764706</v>
      </c>
      <c r="E89" s="47">
        <v>1.6181399999999999</v>
      </c>
      <c r="F89" s="47">
        <v>2.5350000000000001E-2</v>
      </c>
      <c r="G89" s="47">
        <v>0.16227</v>
      </c>
      <c r="H89" s="47">
        <v>1.73E-3</v>
      </c>
      <c r="I89" s="47">
        <v>7.2480000000000003E-2</v>
      </c>
      <c r="J89" s="47">
        <v>1.14E-3</v>
      </c>
      <c r="K89" s="47">
        <v>977.3</v>
      </c>
      <c r="L89" s="47">
        <v>19.66</v>
      </c>
      <c r="M89" s="47">
        <v>969.4</v>
      </c>
      <c r="N89" s="50">
        <v>19.16</v>
      </c>
      <c r="O89" s="47">
        <v>999.5</v>
      </c>
      <c r="P89" s="50">
        <v>63.2</v>
      </c>
      <c r="Q89" s="50">
        <v>0.81493707447905683</v>
      </c>
      <c r="R89" s="50">
        <v>3.0115057528764404</v>
      </c>
      <c r="S89" s="47">
        <v>969.4</v>
      </c>
      <c r="T89" s="50">
        <v>19.16</v>
      </c>
    </row>
    <row r="90" spans="1:20" x14ac:dyDescent="0.25">
      <c r="A90" s="47" t="s">
        <v>106</v>
      </c>
      <c r="B90" s="48">
        <v>1050.4083242081799</v>
      </c>
      <c r="C90" s="48">
        <v>218.51635541542058</v>
      </c>
      <c r="D90" s="49">
        <v>0.20802991596638654</v>
      </c>
      <c r="E90" s="47">
        <v>0.73848999999999998</v>
      </c>
      <c r="F90" s="47">
        <v>1.2E-2</v>
      </c>
      <c r="G90" s="47">
        <v>9.0690000000000007E-2</v>
      </c>
      <c r="H90" s="47">
        <v>9.7000000000000005E-4</v>
      </c>
      <c r="I90" s="47">
        <v>5.919E-2</v>
      </c>
      <c r="J90" s="47">
        <v>9.7000000000000005E-4</v>
      </c>
      <c r="K90" s="47">
        <v>561.5</v>
      </c>
      <c r="L90" s="47">
        <v>14.02</v>
      </c>
      <c r="M90" s="47">
        <v>559.6</v>
      </c>
      <c r="N90" s="50">
        <v>11.42</v>
      </c>
      <c r="O90" s="47">
        <v>574.1</v>
      </c>
      <c r="P90" s="50">
        <v>70.16</v>
      </c>
      <c r="Q90" s="50">
        <v>0.33952823445317676</v>
      </c>
      <c r="R90" s="50">
        <v>2.5256923880856994</v>
      </c>
      <c r="S90" s="47">
        <v>559.6</v>
      </c>
      <c r="T90" s="50">
        <v>11.42</v>
      </c>
    </row>
    <row r="91" spans="1:20" x14ac:dyDescent="0.25">
      <c r="A91" s="47" t="s">
        <v>107</v>
      </c>
      <c r="B91" s="48">
        <v>181.73731323601848</v>
      </c>
      <c r="C91" s="48">
        <v>180.42599452478339</v>
      </c>
      <c r="D91" s="49">
        <v>0.99278453781512599</v>
      </c>
      <c r="E91" s="47">
        <v>0.34572000000000003</v>
      </c>
      <c r="F91" s="47">
        <v>1.329E-2</v>
      </c>
      <c r="G91" s="47">
        <v>4.802E-2</v>
      </c>
      <c r="H91" s="47">
        <v>5.9999999999999995E-4</v>
      </c>
      <c r="I91" s="47">
        <v>5.2330000000000002E-2</v>
      </c>
      <c r="J91" s="47">
        <v>2.0400000000000001E-3</v>
      </c>
      <c r="K91" s="47">
        <v>301.5</v>
      </c>
      <c r="L91" s="47">
        <v>20.059999999999999</v>
      </c>
      <c r="M91" s="47">
        <v>302.3</v>
      </c>
      <c r="N91" s="50">
        <v>7.42</v>
      </c>
      <c r="O91" s="47">
        <v>299.89999999999998</v>
      </c>
      <c r="P91" s="50">
        <v>173.04</v>
      </c>
      <c r="Q91" s="50">
        <v>-0.2646377770426766</v>
      </c>
      <c r="R91" s="50">
        <v>-0.80026675558520655</v>
      </c>
      <c r="S91" s="47">
        <v>302.3</v>
      </c>
      <c r="T91" s="50">
        <v>7.42</v>
      </c>
    </row>
    <row r="92" spans="1:20" x14ac:dyDescent="0.25">
      <c r="A92" s="47" t="s">
        <v>108</v>
      </c>
      <c r="B92" s="48">
        <v>562.44085931147004</v>
      </c>
      <c r="C92" s="48">
        <v>348.39288327511719</v>
      </c>
      <c r="D92" s="49">
        <v>0.61943025210084035</v>
      </c>
      <c r="E92" s="47">
        <v>0.31322</v>
      </c>
      <c r="F92" s="47">
        <v>7.28E-3</v>
      </c>
      <c r="G92" s="47">
        <v>4.3990000000000001E-2</v>
      </c>
      <c r="H92" s="47">
        <v>4.8999999999999998E-4</v>
      </c>
      <c r="I92" s="47">
        <v>5.176E-2</v>
      </c>
      <c r="J92" s="47">
        <v>1.2199999999999999E-3</v>
      </c>
      <c r="K92" s="47">
        <v>276.7</v>
      </c>
      <c r="L92" s="47">
        <v>11.26</v>
      </c>
      <c r="M92" s="47">
        <v>277.5</v>
      </c>
      <c r="N92" s="50">
        <v>6.06</v>
      </c>
      <c r="O92" s="47">
        <v>274.60000000000002</v>
      </c>
      <c r="P92" s="50">
        <v>105.9</v>
      </c>
      <c r="Q92" s="50">
        <v>-0.28828828828829239</v>
      </c>
      <c r="R92" s="50">
        <v>-1.0560815731973696</v>
      </c>
      <c r="S92" s="47">
        <v>277.5</v>
      </c>
      <c r="T92" s="50">
        <v>6.06</v>
      </c>
    </row>
    <row r="93" spans="1:20" x14ac:dyDescent="0.25">
      <c r="A93" s="47" t="s">
        <v>109</v>
      </c>
      <c r="B93" s="48">
        <v>625.24305012391676</v>
      </c>
      <c r="C93" s="48">
        <v>418.94478877415668</v>
      </c>
      <c r="D93" s="49">
        <v>0.67005109243697492</v>
      </c>
      <c r="E93" s="47">
        <v>0.32978000000000002</v>
      </c>
      <c r="F93" s="47">
        <v>7.3099999999999997E-3</v>
      </c>
      <c r="G93" s="47">
        <v>4.6089999999999999E-2</v>
      </c>
      <c r="H93" s="47">
        <v>5.1000000000000004E-4</v>
      </c>
      <c r="I93" s="47">
        <v>5.2010000000000001E-2</v>
      </c>
      <c r="J93" s="47">
        <v>1.17E-3</v>
      </c>
      <c r="K93" s="47">
        <v>289.39999999999998</v>
      </c>
      <c r="L93" s="47">
        <v>11.16</v>
      </c>
      <c r="M93" s="47">
        <v>290.5</v>
      </c>
      <c r="N93" s="50">
        <v>6.3</v>
      </c>
      <c r="O93" s="47">
        <v>285.8</v>
      </c>
      <c r="P93" s="50">
        <v>100.86</v>
      </c>
      <c r="Q93" s="50">
        <v>-0.37865748709122987</v>
      </c>
      <c r="R93" s="50">
        <v>-1.6445066480055943</v>
      </c>
      <c r="S93" s="47">
        <v>290.5</v>
      </c>
      <c r="T93" s="50">
        <v>6.3</v>
      </c>
    </row>
    <row r="94" spans="1:20" x14ac:dyDescent="0.25">
      <c r="A94" s="47" t="s">
        <v>110</v>
      </c>
      <c r="B94" s="48">
        <v>406.26903968051829</v>
      </c>
      <c r="C94" s="48">
        <v>118.46354545712167</v>
      </c>
      <c r="D94" s="49">
        <v>0.29158890756302519</v>
      </c>
      <c r="E94" s="47">
        <v>0.50058999999999998</v>
      </c>
      <c r="F94" s="47">
        <v>1.112E-2</v>
      </c>
      <c r="G94" s="47">
        <v>6.4490000000000006E-2</v>
      </c>
      <c r="H94" s="47">
        <v>7.2000000000000005E-4</v>
      </c>
      <c r="I94" s="47">
        <v>5.6419999999999998E-2</v>
      </c>
      <c r="J94" s="47">
        <v>1.2700000000000001E-3</v>
      </c>
      <c r="K94" s="47">
        <v>412.1</v>
      </c>
      <c r="L94" s="47">
        <v>15.04</v>
      </c>
      <c r="M94" s="47">
        <v>402.9</v>
      </c>
      <c r="N94" s="50">
        <v>8.7200000000000006</v>
      </c>
      <c r="O94" s="47">
        <v>468.2</v>
      </c>
      <c r="P94" s="50">
        <v>99.02</v>
      </c>
      <c r="Q94" s="50">
        <v>2.2834450235790631</v>
      </c>
      <c r="R94" s="50">
        <v>13.947031183255021</v>
      </c>
      <c r="S94" s="47">
        <v>402.9</v>
      </c>
      <c r="T94" s="50">
        <v>8.7200000000000006</v>
      </c>
    </row>
    <row r="95" spans="1:20" x14ac:dyDescent="0.25">
      <c r="A95" s="47" t="s">
        <v>111</v>
      </c>
      <c r="B95" s="48">
        <v>259.54533725143921</v>
      </c>
      <c r="C95" s="48">
        <v>143.93293877337712</v>
      </c>
      <c r="D95" s="49">
        <v>0.55455798319327732</v>
      </c>
      <c r="E95" s="47">
        <v>0.33387</v>
      </c>
      <c r="F95" s="47">
        <v>1.345E-2</v>
      </c>
      <c r="G95" s="47">
        <v>4.6640000000000001E-2</v>
      </c>
      <c r="H95" s="47">
        <v>6.0999999999999997E-4</v>
      </c>
      <c r="I95" s="47">
        <v>5.2040000000000003E-2</v>
      </c>
      <c r="J95" s="47">
        <v>2.1299999999999999E-3</v>
      </c>
      <c r="K95" s="47">
        <v>292.5</v>
      </c>
      <c r="L95" s="47">
        <v>20.48</v>
      </c>
      <c r="M95" s="47">
        <v>293.8</v>
      </c>
      <c r="N95" s="50">
        <v>7.48</v>
      </c>
      <c r="O95" s="47">
        <v>286.89999999999998</v>
      </c>
      <c r="P95" s="50">
        <v>181.64</v>
      </c>
      <c r="Q95" s="50">
        <v>-0.44247787610619854</v>
      </c>
      <c r="R95" s="50">
        <v>-2.4050191704426749</v>
      </c>
      <c r="S95" s="47">
        <v>293.8</v>
      </c>
      <c r="T95" s="50">
        <v>7.48</v>
      </c>
    </row>
    <row r="96" spans="1:20" x14ac:dyDescent="0.25">
      <c r="A96" s="47" t="s">
        <v>112</v>
      </c>
      <c r="B96" s="48">
        <v>217.86246724317809</v>
      </c>
      <c r="C96" s="48">
        <v>191.91464462356774</v>
      </c>
      <c r="D96" s="49">
        <v>0.88089815126050419</v>
      </c>
      <c r="E96" s="47">
        <v>1.4339299999999999</v>
      </c>
      <c r="F96" s="47">
        <v>2.8060000000000002E-2</v>
      </c>
      <c r="G96" s="47">
        <v>0.14441999999999999</v>
      </c>
      <c r="H96" s="47">
        <v>1.6000000000000001E-3</v>
      </c>
      <c r="I96" s="47">
        <v>7.2169999999999998E-2</v>
      </c>
      <c r="J96" s="47">
        <v>1.4300000000000001E-3</v>
      </c>
      <c r="K96" s="47">
        <v>903.2</v>
      </c>
      <c r="L96" s="47">
        <v>23.42</v>
      </c>
      <c r="M96" s="47">
        <v>869.6</v>
      </c>
      <c r="N96" s="50">
        <v>18.04</v>
      </c>
      <c r="O96" s="47">
        <v>990.7</v>
      </c>
      <c r="P96" s="50">
        <v>79.48</v>
      </c>
      <c r="Q96" s="50">
        <v>3.8638454461821552</v>
      </c>
      <c r="R96" s="50">
        <v>12.223680226102758</v>
      </c>
      <c r="S96" s="47">
        <v>869.6</v>
      </c>
      <c r="T96" s="50">
        <v>18.04</v>
      </c>
    </row>
    <row r="97" spans="1:20" x14ac:dyDescent="0.25">
      <c r="A97" s="47" t="s">
        <v>113</v>
      </c>
      <c r="B97" s="48">
        <v>167.2872516331546</v>
      </c>
      <c r="C97" s="48">
        <v>88.820927272835391</v>
      </c>
      <c r="D97" s="49">
        <v>0.53094857142857144</v>
      </c>
      <c r="E97" s="47">
        <v>0.40098</v>
      </c>
      <c r="F97" s="47">
        <v>1.873E-2</v>
      </c>
      <c r="G97" s="47">
        <v>5.6410000000000002E-2</v>
      </c>
      <c r="H97" s="47">
        <v>7.6999999999999996E-4</v>
      </c>
      <c r="I97" s="47">
        <v>5.1670000000000001E-2</v>
      </c>
      <c r="J97" s="47">
        <v>2.4499999999999999E-3</v>
      </c>
      <c r="K97" s="47">
        <v>342.4</v>
      </c>
      <c r="L97" s="47">
        <v>27.14</v>
      </c>
      <c r="M97" s="47">
        <v>353.8</v>
      </c>
      <c r="N97" s="50">
        <v>9.36</v>
      </c>
      <c r="O97" s="47">
        <v>270.60000000000002</v>
      </c>
      <c r="P97" s="50">
        <v>210.12</v>
      </c>
      <c r="Q97" s="50">
        <v>-3.2221594120972394</v>
      </c>
      <c r="R97" s="50">
        <v>-30.746489283074638</v>
      </c>
      <c r="S97" s="47">
        <v>353.8</v>
      </c>
      <c r="T97" s="50">
        <v>9.36</v>
      </c>
    </row>
    <row r="98" spans="1:20" x14ac:dyDescent="0.25">
      <c r="A98" s="47" t="s">
        <v>114</v>
      </c>
      <c r="B98" s="48">
        <v>1823.4866199613962</v>
      </c>
      <c r="C98" s="48">
        <v>790.30155283798501</v>
      </c>
      <c r="D98" s="49">
        <v>0.43340134453781515</v>
      </c>
      <c r="E98" s="47">
        <v>0.57711000000000001</v>
      </c>
      <c r="F98" s="47">
        <v>9.2099999999999994E-3</v>
      </c>
      <c r="G98" s="47">
        <v>7.4579999999999994E-2</v>
      </c>
      <c r="H98" s="47">
        <v>7.9000000000000001E-4</v>
      </c>
      <c r="I98" s="47">
        <v>5.6250000000000001E-2</v>
      </c>
      <c r="J98" s="47">
        <v>8.9999999999999998E-4</v>
      </c>
      <c r="K98" s="47">
        <v>462.6</v>
      </c>
      <c r="L98" s="47">
        <v>11.86</v>
      </c>
      <c r="M98" s="47">
        <v>463.7</v>
      </c>
      <c r="N98" s="50">
        <v>9.5</v>
      </c>
      <c r="O98" s="47">
        <v>461.4</v>
      </c>
      <c r="P98" s="50">
        <v>70.680000000000007</v>
      </c>
      <c r="Q98" s="50">
        <v>-0.23722234203147852</v>
      </c>
      <c r="R98" s="50">
        <v>-0.49848287819679488</v>
      </c>
      <c r="S98" s="47">
        <v>463.7</v>
      </c>
      <c r="T98" s="50">
        <v>9.5</v>
      </c>
    </row>
    <row r="99" spans="1:20" x14ac:dyDescent="0.25">
      <c r="A99" s="47" t="s">
        <v>115</v>
      </c>
      <c r="B99" s="48">
        <v>118.37935082346156</v>
      </c>
      <c r="C99" s="48">
        <v>75.9610649657224</v>
      </c>
      <c r="D99" s="49">
        <v>0.64167495798319329</v>
      </c>
      <c r="E99" s="47">
        <v>0.37073</v>
      </c>
      <c r="F99" s="47">
        <v>1.7729999999999999E-2</v>
      </c>
      <c r="G99" s="47">
        <v>4.7809999999999998E-2</v>
      </c>
      <c r="H99" s="47">
        <v>6.4000000000000005E-4</v>
      </c>
      <c r="I99" s="47">
        <v>5.636E-2</v>
      </c>
      <c r="J99" s="47">
        <v>2.7299999999999998E-3</v>
      </c>
      <c r="K99" s="47">
        <v>320.2</v>
      </c>
      <c r="L99" s="47">
        <v>26.26</v>
      </c>
      <c r="M99" s="47">
        <v>301.10000000000002</v>
      </c>
      <c r="N99" s="50">
        <v>7.9</v>
      </c>
      <c r="O99" s="47">
        <v>465.8</v>
      </c>
      <c r="P99" s="50">
        <v>209.38</v>
      </c>
      <c r="Q99" s="50">
        <v>6.343407505812011</v>
      </c>
      <c r="R99" s="50">
        <v>35.35852297123229</v>
      </c>
      <c r="S99" s="47">
        <v>301.10000000000002</v>
      </c>
      <c r="T99" s="50">
        <v>7.9</v>
      </c>
    </row>
    <row r="100" spans="1:20" x14ac:dyDescent="0.25">
      <c r="A100" s="47" t="s">
        <v>116</v>
      </c>
      <c r="B100" s="48">
        <v>669.14900653261839</v>
      </c>
      <c r="C100" s="48">
        <v>212.12788248805754</v>
      </c>
      <c r="D100" s="49">
        <v>0.31701142857142856</v>
      </c>
      <c r="E100" s="47">
        <v>0.31063000000000002</v>
      </c>
      <c r="F100" s="47">
        <v>6.8300000000000001E-3</v>
      </c>
      <c r="G100" s="47">
        <v>4.2930000000000003E-2</v>
      </c>
      <c r="H100" s="47">
        <v>4.8000000000000001E-4</v>
      </c>
      <c r="I100" s="47">
        <v>5.2600000000000001E-2</v>
      </c>
      <c r="J100" s="47">
        <v>1.17E-3</v>
      </c>
      <c r="K100" s="47">
        <v>274.7</v>
      </c>
      <c r="L100" s="47">
        <v>10.58</v>
      </c>
      <c r="M100" s="47">
        <v>270.89999999999998</v>
      </c>
      <c r="N100" s="50">
        <v>5.88</v>
      </c>
      <c r="O100" s="47">
        <v>311.5</v>
      </c>
      <c r="P100" s="50">
        <v>99.42</v>
      </c>
      <c r="Q100" s="50">
        <v>1.4027316352897792</v>
      </c>
      <c r="R100" s="50">
        <v>13.033707865168546</v>
      </c>
      <c r="S100" s="47">
        <v>270.89999999999998</v>
      </c>
      <c r="T100" s="50">
        <v>5.88</v>
      </c>
    </row>
    <row r="101" spans="1:20" x14ac:dyDescent="0.25">
      <c r="A101" s="47" t="s">
        <v>117</v>
      </c>
      <c r="B101" s="48">
        <v>1156.5606998292183</v>
      </c>
      <c r="C101" s="48">
        <v>378.51452072131735</v>
      </c>
      <c r="D101" s="49">
        <v>0.32727596638655465</v>
      </c>
      <c r="E101" s="47">
        <v>0.58896000000000004</v>
      </c>
      <c r="F101" s="47">
        <v>1.001E-2</v>
      </c>
      <c r="G101" s="47">
        <v>7.5429999999999997E-2</v>
      </c>
      <c r="H101" s="47">
        <v>8.0999999999999996E-4</v>
      </c>
      <c r="I101" s="47">
        <v>5.6750000000000002E-2</v>
      </c>
      <c r="J101" s="47">
        <v>9.7000000000000005E-4</v>
      </c>
      <c r="K101" s="47">
        <v>470.2</v>
      </c>
      <c r="L101" s="47">
        <v>12.8</v>
      </c>
      <c r="M101" s="47">
        <v>468.8</v>
      </c>
      <c r="N101" s="50">
        <v>9.68</v>
      </c>
      <c r="O101" s="47">
        <v>481.2</v>
      </c>
      <c r="P101" s="50">
        <v>75.540000000000006</v>
      </c>
      <c r="Q101" s="50">
        <v>0.29863481228668454</v>
      </c>
      <c r="R101" s="50">
        <v>2.576891105569405</v>
      </c>
      <c r="S101" s="47">
        <v>468.8</v>
      </c>
      <c r="T101" s="50">
        <v>9.68</v>
      </c>
    </row>
    <row r="102" spans="1:20" x14ac:dyDescent="0.25">
      <c r="A102" s="47" t="s">
        <v>118</v>
      </c>
      <c r="B102" s="48">
        <v>345.68993526851222</v>
      </c>
      <c r="C102" s="48">
        <v>291.14308463887772</v>
      </c>
      <c r="D102" s="49">
        <v>0.84220873949579811</v>
      </c>
      <c r="E102" s="47">
        <v>0.32407999999999998</v>
      </c>
      <c r="F102" s="47">
        <v>9.7400000000000004E-3</v>
      </c>
      <c r="G102" s="47">
        <v>4.2439999999999999E-2</v>
      </c>
      <c r="H102" s="47">
        <v>5.0000000000000001E-4</v>
      </c>
      <c r="I102" s="47">
        <v>5.5509999999999997E-2</v>
      </c>
      <c r="J102" s="47">
        <v>1.6900000000000001E-3</v>
      </c>
      <c r="K102" s="47">
        <v>285</v>
      </c>
      <c r="L102" s="47">
        <v>14.94</v>
      </c>
      <c r="M102" s="47">
        <v>267.89999999999998</v>
      </c>
      <c r="N102" s="50">
        <v>6.2</v>
      </c>
      <c r="O102" s="47">
        <v>432.4</v>
      </c>
      <c r="P102" s="50">
        <v>132.63999999999999</v>
      </c>
      <c r="Q102" s="50">
        <v>6.3829787234042641</v>
      </c>
      <c r="R102" s="50">
        <v>38.04347826086957</v>
      </c>
      <c r="S102" s="47">
        <v>267.89999999999998</v>
      </c>
      <c r="T102" s="50">
        <v>6.2</v>
      </c>
    </row>
    <row r="103" spans="1:20" x14ac:dyDescent="0.25">
      <c r="A103" s="47" t="s">
        <v>119</v>
      </c>
      <c r="B103" s="48">
        <v>885.89993057557626</v>
      </c>
      <c r="C103" s="48">
        <v>827.88375858425582</v>
      </c>
      <c r="D103" s="49">
        <v>0.93451159663865546</v>
      </c>
      <c r="E103" s="47">
        <v>0.31580000000000003</v>
      </c>
      <c r="F103" s="47">
        <v>6.4000000000000003E-3</v>
      </c>
      <c r="G103" s="47">
        <v>4.3650000000000001E-2</v>
      </c>
      <c r="H103" s="47">
        <v>4.8000000000000001E-4</v>
      </c>
      <c r="I103" s="47">
        <v>5.2589999999999998E-2</v>
      </c>
      <c r="J103" s="47">
        <v>1.08E-3</v>
      </c>
      <c r="K103" s="47">
        <v>278.7</v>
      </c>
      <c r="L103" s="47">
        <v>9.8800000000000008</v>
      </c>
      <c r="M103" s="47">
        <v>275.39999999999998</v>
      </c>
      <c r="N103" s="50">
        <v>5.9</v>
      </c>
      <c r="O103" s="47">
        <v>311</v>
      </c>
      <c r="P103" s="50">
        <v>91.68</v>
      </c>
      <c r="Q103" s="50">
        <v>1.1982570806100261</v>
      </c>
      <c r="R103" s="50">
        <v>11.446945337620587</v>
      </c>
      <c r="S103" s="47">
        <v>275.39999999999998</v>
      </c>
      <c r="T103" s="50">
        <v>5.9</v>
      </c>
    </row>
    <row r="104" spans="1:20" x14ac:dyDescent="0.25">
      <c r="A104" s="47" t="s">
        <v>120</v>
      </c>
      <c r="B104" s="48">
        <v>580.22555051499467</v>
      </c>
      <c r="C104" s="48">
        <v>358.2045352575642</v>
      </c>
      <c r="D104" s="49">
        <v>0.61735394957983192</v>
      </c>
      <c r="E104" s="47">
        <v>0.33659</v>
      </c>
      <c r="F104" s="47">
        <v>7.7799999999999996E-3</v>
      </c>
      <c r="G104" s="47">
        <v>4.5409999999999999E-2</v>
      </c>
      <c r="H104" s="47">
        <v>5.1000000000000004E-4</v>
      </c>
      <c r="I104" s="47">
        <v>5.3879999999999997E-2</v>
      </c>
      <c r="J104" s="47">
        <v>1.2600000000000001E-3</v>
      </c>
      <c r="K104" s="47">
        <v>294.60000000000002</v>
      </c>
      <c r="L104" s="47">
        <v>11.82</v>
      </c>
      <c r="M104" s="47">
        <v>286.3</v>
      </c>
      <c r="N104" s="50">
        <v>6.28</v>
      </c>
      <c r="O104" s="47">
        <v>365.9</v>
      </c>
      <c r="P104" s="50">
        <v>103.82</v>
      </c>
      <c r="Q104" s="50">
        <v>2.8990569332867659</v>
      </c>
      <c r="R104" s="50">
        <v>21.754577753484551</v>
      </c>
      <c r="S104" s="47">
        <v>286.3</v>
      </c>
      <c r="T104" s="50">
        <v>6.28</v>
      </c>
    </row>
    <row r="105" spans="1:20" x14ac:dyDescent="0.25">
      <c r="A105" s="47" t="s">
        <v>121</v>
      </c>
      <c r="B105" s="48">
        <v>91.702314018174448</v>
      </c>
      <c r="C105" s="48">
        <v>76.486079698447497</v>
      </c>
      <c r="D105" s="49">
        <v>0.83406924369747915</v>
      </c>
      <c r="E105" s="47">
        <v>0.30066999999999999</v>
      </c>
      <c r="F105" s="47">
        <v>2.1559999999999999E-2</v>
      </c>
      <c r="G105" s="47">
        <v>4.5539999999999997E-2</v>
      </c>
      <c r="H105" s="47">
        <v>6.6E-4</v>
      </c>
      <c r="I105" s="47">
        <v>4.7989999999999998E-2</v>
      </c>
      <c r="J105" s="47">
        <v>3.47E-3</v>
      </c>
      <c r="K105" s="47">
        <v>266.89999999999998</v>
      </c>
      <c r="L105" s="47">
        <v>33.659999999999997</v>
      </c>
      <c r="M105" s="47">
        <v>287.10000000000002</v>
      </c>
      <c r="N105" s="50">
        <v>8.14</v>
      </c>
      <c r="O105" s="47">
        <v>97.7</v>
      </c>
      <c r="P105" s="50">
        <v>327.86</v>
      </c>
      <c r="Q105" s="50">
        <v>-7.035876001393258</v>
      </c>
      <c r="R105" s="50">
        <v>-193.85875127942685</v>
      </c>
      <c r="S105" s="47">
        <v>287.10000000000002</v>
      </c>
      <c r="T105" s="50">
        <v>8.14</v>
      </c>
    </row>
    <row r="106" spans="1:20" x14ac:dyDescent="0.25">
      <c r="A106" s="47" t="s">
        <v>122</v>
      </c>
      <c r="B106" s="48">
        <v>1156.5606998292183</v>
      </c>
      <c r="C106" s="48">
        <v>411.72783394121973</v>
      </c>
      <c r="D106" s="49">
        <v>0.35599327731092445</v>
      </c>
      <c r="E106" s="47">
        <v>0.33613999999999999</v>
      </c>
      <c r="F106" s="47">
        <v>6.45E-3</v>
      </c>
      <c r="G106" s="47">
        <v>4.4139999999999999E-2</v>
      </c>
      <c r="H106" s="47">
        <v>4.8000000000000001E-4</v>
      </c>
      <c r="I106" s="47">
        <v>5.5350000000000003E-2</v>
      </c>
      <c r="J106" s="47">
        <v>1.07E-3</v>
      </c>
      <c r="K106" s="47">
        <v>294.2</v>
      </c>
      <c r="L106" s="47">
        <v>9.8000000000000007</v>
      </c>
      <c r="M106" s="47">
        <v>278.5</v>
      </c>
      <c r="N106" s="50">
        <v>5.94</v>
      </c>
      <c r="O106" s="47">
        <v>426.2</v>
      </c>
      <c r="P106" s="50">
        <v>84.26</v>
      </c>
      <c r="Q106" s="50">
        <v>5.6373429084380566</v>
      </c>
      <c r="R106" s="50">
        <v>34.655091506335047</v>
      </c>
      <c r="S106" s="47">
        <v>278.5</v>
      </c>
      <c r="T106" s="50">
        <v>5.94</v>
      </c>
    </row>
    <row r="107" spans="1:20" x14ac:dyDescent="0.25">
      <c r="A107" s="47" t="s">
        <v>123</v>
      </c>
      <c r="B107" s="48">
        <v>47.796357609472743</v>
      </c>
      <c r="C107" s="48">
        <v>25.318236704818283</v>
      </c>
      <c r="D107" s="49">
        <v>0.52971058823529416</v>
      </c>
      <c r="E107" s="47">
        <v>1.3477699999999999</v>
      </c>
      <c r="F107" s="47">
        <v>5.2639999999999999E-2</v>
      </c>
      <c r="G107" s="47">
        <v>0.14266999999999999</v>
      </c>
      <c r="H107" s="47">
        <v>1.8799999999999999E-3</v>
      </c>
      <c r="I107" s="47">
        <v>6.8669999999999995E-2</v>
      </c>
      <c r="J107" s="47">
        <v>2.7200000000000002E-3</v>
      </c>
      <c r="K107" s="47">
        <v>866.6</v>
      </c>
      <c r="L107" s="47">
        <v>45.52</v>
      </c>
      <c r="M107" s="47">
        <v>859.7</v>
      </c>
      <c r="N107" s="50">
        <v>21.26</v>
      </c>
      <c r="O107" s="47">
        <v>888.8</v>
      </c>
      <c r="P107" s="50">
        <v>159.76</v>
      </c>
      <c r="Q107" s="50">
        <v>0.80260556007909467</v>
      </c>
      <c r="R107" s="50">
        <v>3.2740774077407639</v>
      </c>
      <c r="S107" s="47">
        <v>859.7</v>
      </c>
      <c r="T107" s="50">
        <v>21.26</v>
      </c>
    </row>
    <row r="108" spans="1:20" x14ac:dyDescent="0.25">
      <c r="A108" s="47" t="s">
        <v>124</v>
      </c>
      <c r="B108" s="48">
        <v>660.25666093085613</v>
      </c>
      <c r="C108" s="48">
        <v>416.44884373794969</v>
      </c>
      <c r="D108" s="49">
        <v>0.63073781512605043</v>
      </c>
      <c r="E108" s="47">
        <v>0.35661999999999999</v>
      </c>
      <c r="F108" s="47">
        <v>7.8499999999999993E-3</v>
      </c>
      <c r="G108" s="47">
        <v>4.4909999999999999E-2</v>
      </c>
      <c r="H108" s="47">
        <v>5.0000000000000001E-4</v>
      </c>
      <c r="I108" s="47">
        <v>5.772E-2</v>
      </c>
      <c r="J108" s="47">
        <v>1.2899999999999999E-3</v>
      </c>
      <c r="K108" s="47">
        <v>309.7</v>
      </c>
      <c r="L108" s="47">
        <v>11.74</v>
      </c>
      <c r="M108" s="47">
        <v>283.2</v>
      </c>
      <c r="N108" s="50">
        <v>6.18</v>
      </c>
      <c r="O108" s="47">
        <v>519</v>
      </c>
      <c r="P108" s="50">
        <v>96.88</v>
      </c>
      <c r="Q108" s="50">
        <v>9.3573446327683616</v>
      </c>
      <c r="R108" s="50">
        <v>45.433526011560694</v>
      </c>
      <c r="S108" s="47">
        <v>283.2</v>
      </c>
      <c r="T108" s="50">
        <v>6.18</v>
      </c>
    </row>
    <row r="109" spans="1:20" x14ac:dyDescent="0.25">
      <c r="A109" s="47" t="s">
        <v>125</v>
      </c>
      <c r="B109" s="48">
        <v>218.97401044339838</v>
      </c>
      <c r="C109" s="48">
        <v>143.7546345407109</v>
      </c>
      <c r="D109" s="49">
        <v>0.65649176470588222</v>
      </c>
      <c r="E109" s="47">
        <v>1.9340200000000001</v>
      </c>
      <c r="F109" s="47">
        <v>3.6700000000000003E-2</v>
      </c>
      <c r="G109" s="47">
        <v>0.18526999999999999</v>
      </c>
      <c r="H109" s="47">
        <v>2.0400000000000001E-3</v>
      </c>
      <c r="I109" s="47">
        <v>7.5880000000000003E-2</v>
      </c>
      <c r="J109" s="47">
        <v>1.4599999999999999E-3</v>
      </c>
      <c r="K109" s="47">
        <v>1092.9000000000001</v>
      </c>
      <c r="L109" s="47">
        <v>25.4</v>
      </c>
      <c r="M109" s="47">
        <v>1095.7</v>
      </c>
      <c r="N109" s="50">
        <v>22.24</v>
      </c>
      <c r="O109" s="47">
        <v>1091.9000000000001</v>
      </c>
      <c r="P109" s="50">
        <v>75.88</v>
      </c>
      <c r="Q109" s="50">
        <v>-0.25554440083964175</v>
      </c>
      <c r="R109" s="50">
        <v>-0.3480172176939238</v>
      </c>
      <c r="S109" s="47">
        <v>1095.7</v>
      </c>
      <c r="T109" s="50">
        <v>22.24</v>
      </c>
    </row>
    <row r="110" spans="1:20" x14ac:dyDescent="0.25">
      <c r="A110" s="47" t="s">
        <v>126</v>
      </c>
      <c r="B110" s="48">
        <v>292.8916332580481</v>
      </c>
      <c r="C110" s="48">
        <v>136.30428384463926</v>
      </c>
      <c r="D110" s="49">
        <v>0.46537445378151265</v>
      </c>
      <c r="E110" s="47">
        <v>0.32749</v>
      </c>
      <c r="F110" s="47">
        <v>9.9900000000000006E-3</v>
      </c>
      <c r="G110" s="47">
        <v>4.4699999999999997E-2</v>
      </c>
      <c r="H110" s="47">
        <v>5.2999999999999998E-4</v>
      </c>
      <c r="I110" s="47">
        <v>5.3249999999999999E-2</v>
      </c>
      <c r="J110" s="47">
        <v>1.65E-3</v>
      </c>
      <c r="K110" s="47">
        <v>287.60000000000002</v>
      </c>
      <c r="L110" s="47">
        <v>15.28</v>
      </c>
      <c r="M110" s="47">
        <v>281.89999999999998</v>
      </c>
      <c r="N110" s="50">
        <v>6.54</v>
      </c>
      <c r="O110" s="47">
        <v>339.5</v>
      </c>
      <c r="P110" s="50">
        <v>137.28</v>
      </c>
      <c r="Q110" s="50">
        <v>2.0219936147570223</v>
      </c>
      <c r="R110" s="50">
        <v>16.96612665684831</v>
      </c>
      <c r="S110" s="47">
        <v>281.89999999999998</v>
      </c>
      <c r="T110" s="50">
        <v>6.54</v>
      </c>
    </row>
    <row r="111" spans="1:20" x14ac:dyDescent="0.25">
      <c r="A111" s="47" t="s">
        <v>127</v>
      </c>
      <c r="B111" s="48">
        <v>126.16015322500364</v>
      </c>
      <c r="C111" s="48">
        <v>83.460136188178581</v>
      </c>
      <c r="D111" s="49">
        <v>0.66154117647058819</v>
      </c>
      <c r="E111" s="47">
        <v>0.59845999999999999</v>
      </c>
      <c r="F111" s="47">
        <v>2.0070000000000001E-2</v>
      </c>
      <c r="G111" s="47">
        <v>7.639E-2</v>
      </c>
      <c r="H111" s="47">
        <v>9.3999999999999997E-4</v>
      </c>
      <c r="I111" s="47">
        <v>5.6950000000000001E-2</v>
      </c>
      <c r="J111" s="47">
        <v>1.9400000000000001E-3</v>
      </c>
      <c r="K111" s="47">
        <v>476.3</v>
      </c>
      <c r="L111" s="47">
        <v>25.5</v>
      </c>
      <c r="M111" s="47">
        <v>474.5</v>
      </c>
      <c r="N111" s="50">
        <v>11.24</v>
      </c>
      <c r="O111" s="47">
        <v>488.9</v>
      </c>
      <c r="P111" s="50">
        <v>148.04</v>
      </c>
      <c r="Q111" s="50">
        <v>0.37934668071654615</v>
      </c>
      <c r="R111" s="50">
        <v>2.9453876048271583</v>
      </c>
      <c r="S111" s="47">
        <v>474.5</v>
      </c>
      <c r="T111" s="50">
        <v>11.24</v>
      </c>
    </row>
    <row r="112" spans="1:20" x14ac:dyDescent="0.25">
      <c r="A112" s="47" t="s">
        <v>128</v>
      </c>
      <c r="B112" s="48">
        <v>436.83647768657647</v>
      </c>
      <c r="C112" s="48">
        <v>320.70918998049433</v>
      </c>
      <c r="D112" s="49">
        <v>0.73416302521008403</v>
      </c>
      <c r="E112" s="47">
        <v>0.32190000000000002</v>
      </c>
      <c r="F112" s="47">
        <v>8.43E-3</v>
      </c>
      <c r="G112" s="47">
        <v>4.419E-2</v>
      </c>
      <c r="H112" s="47">
        <v>5.1000000000000004E-4</v>
      </c>
      <c r="I112" s="47">
        <v>5.2949999999999997E-2</v>
      </c>
      <c r="J112" s="47">
        <v>1.41E-3</v>
      </c>
      <c r="K112" s="47">
        <v>283.39999999999998</v>
      </c>
      <c r="L112" s="47">
        <v>12.94</v>
      </c>
      <c r="M112" s="47">
        <v>278.8</v>
      </c>
      <c r="N112" s="50">
        <v>6.26</v>
      </c>
      <c r="O112" s="47">
        <v>326.5</v>
      </c>
      <c r="P112" s="50">
        <v>118.26</v>
      </c>
      <c r="Q112" s="50">
        <v>1.64992826398851</v>
      </c>
      <c r="R112" s="50">
        <v>14.609494640122509</v>
      </c>
      <c r="S112" s="47">
        <v>278.8</v>
      </c>
      <c r="T112" s="50">
        <v>6.26</v>
      </c>
    </row>
    <row r="113" spans="1:20" x14ac:dyDescent="0.25">
      <c r="A113" s="47" t="s">
        <v>129</v>
      </c>
      <c r="B113" s="48">
        <v>211.19320804185631</v>
      </c>
      <c r="C113" s="48">
        <v>162.94532103491591</v>
      </c>
      <c r="D113" s="49">
        <v>0.77154621848739491</v>
      </c>
      <c r="E113" s="47">
        <v>0.66544999999999999</v>
      </c>
      <c r="F113" s="47">
        <v>2.351E-2</v>
      </c>
      <c r="G113" s="47">
        <v>8.0750000000000002E-2</v>
      </c>
      <c r="H113" s="47">
        <v>1.06E-3</v>
      </c>
      <c r="I113" s="47">
        <v>5.9900000000000002E-2</v>
      </c>
      <c r="J113" s="47">
        <v>2.16E-3</v>
      </c>
      <c r="K113" s="47">
        <v>517.9</v>
      </c>
      <c r="L113" s="47">
        <v>28.66</v>
      </c>
      <c r="M113" s="47">
        <v>500.6</v>
      </c>
      <c r="N113" s="50">
        <v>12.6</v>
      </c>
      <c r="O113" s="47">
        <v>599.9</v>
      </c>
      <c r="P113" s="50">
        <v>152.4</v>
      </c>
      <c r="Q113" s="50">
        <v>3.4558529764282766</v>
      </c>
      <c r="R113" s="50">
        <v>16.552758793132185</v>
      </c>
      <c r="S113" s="47">
        <v>500.6</v>
      </c>
      <c r="T113" s="50">
        <v>12.6</v>
      </c>
    </row>
    <row r="114" spans="1:20" x14ac:dyDescent="0.25">
      <c r="A114" s="47" t="s">
        <v>130</v>
      </c>
      <c r="B114" s="48">
        <v>441.83842208756784</v>
      </c>
      <c r="C114" s="48">
        <v>256.62376551060942</v>
      </c>
      <c r="D114" s="49">
        <v>0.58080907563025208</v>
      </c>
      <c r="E114" s="47">
        <v>1.1235999999999999</v>
      </c>
      <c r="F114" s="47">
        <v>2.053E-2</v>
      </c>
      <c r="G114" s="47">
        <v>0.1212</v>
      </c>
      <c r="H114" s="47">
        <v>1.32E-3</v>
      </c>
      <c r="I114" s="47">
        <v>6.7390000000000005E-2</v>
      </c>
      <c r="J114" s="47">
        <v>1.24E-3</v>
      </c>
      <c r="K114" s="47">
        <v>764.7</v>
      </c>
      <c r="L114" s="47">
        <v>19.64</v>
      </c>
      <c r="M114" s="47">
        <v>737.5</v>
      </c>
      <c r="N114" s="50">
        <v>15.16</v>
      </c>
      <c r="O114" s="47">
        <v>849.8</v>
      </c>
      <c r="P114" s="50">
        <v>75.739999999999995</v>
      </c>
      <c r="Q114" s="50">
        <v>3.6881355932203452</v>
      </c>
      <c r="R114" s="50">
        <v>13.214874088020707</v>
      </c>
      <c r="S114" s="47">
        <v>737.5</v>
      </c>
      <c r="T114" s="50">
        <v>15.16</v>
      </c>
    </row>
    <row r="115" spans="1:20" x14ac:dyDescent="0.25">
      <c r="A115" s="47" t="s">
        <v>131</v>
      </c>
      <c r="B115" s="48">
        <v>356.80536727071518</v>
      </c>
      <c r="C115" s="48">
        <v>267.10089990154034</v>
      </c>
      <c r="D115" s="49">
        <v>0.74858991596638647</v>
      </c>
      <c r="E115" s="47">
        <v>0.77639999999999998</v>
      </c>
      <c r="F115" s="47">
        <v>1.5800000000000002E-2</v>
      </c>
      <c r="G115" s="47">
        <v>9.486E-2</v>
      </c>
      <c r="H115" s="47">
        <v>1.0499999999999999E-3</v>
      </c>
      <c r="I115" s="47">
        <v>5.9490000000000001E-2</v>
      </c>
      <c r="J115" s="47">
        <v>1.2199999999999999E-3</v>
      </c>
      <c r="K115" s="47">
        <v>583.4</v>
      </c>
      <c r="L115" s="47">
        <v>18.059999999999999</v>
      </c>
      <c r="M115" s="47">
        <v>584.20000000000005</v>
      </c>
      <c r="N115" s="50">
        <v>12.34</v>
      </c>
      <c r="O115" s="47">
        <v>585.1</v>
      </c>
      <c r="P115" s="50">
        <v>88.1</v>
      </c>
      <c r="Q115" s="50">
        <v>-0.13693940431360291</v>
      </c>
      <c r="R115" s="50">
        <v>0.15381985985301269</v>
      </c>
      <c r="S115" s="47">
        <v>584.20000000000005</v>
      </c>
      <c r="T115" s="50">
        <v>12.34</v>
      </c>
    </row>
    <row r="116" spans="1:20" x14ac:dyDescent="0.25">
      <c r="A116" s="47" t="s">
        <v>132</v>
      </c>
      <c r="B116" s="48">
        <v>223.42018324427957</v>
      </c>
      <c r="C116" s="48">
        <v>106.14538952532142</v>
      </c>
      <c r="D116" s="49">
        <v>0.47509310924369746</v>
      </c>
      <c r="E116" s="47">
        <v>0.67493000000000003</v>
      </c>
      <c r="F116" s="47">
        <v>1.9939999999999999E-2</v>
      </c>
      <c r="G116" s="47">
        <v>8.8410000000000002E-2</v>
      </c>
      <c r="H116" s="47">
        <v>1.07E-3</v>
      </c>
      <c r="I116" s="47">
        <v>5.5489999999999998E-2</v>
      </c>
      <c r="J116" s="47">
        <v>1.67E-3</v>
      </c>
      <c r="K116" s="47">
        <v>523.70000000000005</v>
      </c>
      <c r="L116" s="47">
        <v>24.18</v>
      </c>
      <c r="M116" s="47">
        <v>546.1</v>
      </c>
      <c r="N116" s="50">
        <v>12.62</v>
      </c>
      <c r="O116" s="47">
        <v>431.7</v>
      </c>
      <c r="P116" s="50">
        <v>130.56</v>
      </c>
      <c r="Q116" s="50">
        <v>-4.1018128547884958</v>
      </c>
      <c r="R116" s="50">
        <v>-26.499884178827898</v>
      </c>
      <c r="S116" s="47">
        <v>546.1</v>
      </c>
      <c r="T116" s="50">
        <v>12.62</v>
      </c>
    </row>
    <row r="117" spans="1:20" x14ac:dyDescent="0.25">
      <c r="A117" s="47" t="s">
        <v>133</v>
      </c>
      <c r="B117" s="48">
        <v>65.025277212887346</v>
      </c>
      <c r="C117" s="48">
        <v>77.381609889858609</v>
      </c>
      <c r="D117" s="49">
        <v>1.1900235294117649</v>
      </c>
      <c r="E117" s="47">
        <v>0.45587</v>
      </c>
      <c r="F117" s="47">
        <v>2.7519999999999999E-2</v>
      </c>
      <c r="G117" s="47">
        <v>6.1499999999999999E-2</v>
      </c>
      <c r="H117" s="47">
        <v>8.8999999999999995E-4</v>
      </c>
      <c r="I117" s="47">
        <v>5.3879999999999997E-2</v>
      </c>
      <c r="J117" s="47">
        <v>3.29E-3</v>
      </c>
      <c r="K117" s="47">
        <v>381.4</v>
      </c>
      <c r="L117" s="47">
        <v>38.380000000000003</v>
      </c>
      <c r="M117" s="47">
        <v>384.7</v>
      </c>
      <c r="N117" s="50">
        <v>10.84</v>
      </c>
      <c r="O117" s="47">
        <v>366</v>
      </c>
      <c r="P117" s="50">
        <v>263.5</v>
      </c>
      <c r="Q117" s="50">
        <v>-0.85781128151806896</v>
      </c>
      <c r="R117" s="50">
        <v>-5.1092896174863354</v>
      </c>
      <c r="S117" s="47">
        <v>384.7</v>
      </c>
      <c r="T117" s="50">
        <v>10.84</v>
      </c>
    </row>
    <row r="118" spans="1:20" x14ac:dyDescent="0.25">
      <c r="A118" s="47" t="s">
        <v>134</v>
      </c>
      <c r="B118" s="48">
        <v>126.16015322500364</v>
      </c>
      <c r="C118" s="48">
        <v>45.860339476804945</v>
      </c>
      <c r="D118" s="49">
        <v>0.36350890756302523</v>
      </c>
      <c r="E118" s="47">
        <v>0.43119000000000002</v>
      </c>
      <c r="F118" s="47">
        <v>1.7510000000000001E-2</v>
      </c>
      <c r="G118" s="47">
        <v>6.087E-2</v>
      </c>
      <c r="H118" s="47">
        <v>7.6999999999999996E-4</v>
      </c>
      <c r="I118" s="47">
        <v>5.1490000000000001E-2</v>
      </c>
      <c r="J118" s="47">
        <v>2.1199999999999999E-3</v>
      </c>
      <c r="K118" s="47">
        <v>364</v>
      </c>
      <c r="L118" s="47">
        <v>24.84</v>
      </c>
      <c r="M118" s="47">
        <v>380.9</v>
      </c>
      <c r="N118" s="50">
        <v>9.36</v>
      </c>
      <c r="O118" s="47">
        <v>262.7</v>
      </c>
      <c r="P118" s="50">
        <v>183.44</v>
      </c>
      <c r="Q118" s="50">
        <v>-4.4368600682593797</v>
      </c>
      <c r="R118" s="50">
        <v>-44.994290064712594</v>
      </c>
      <c r="S118" s="47">
        <v>380.9</v>
      </c>
      <c r="T118" s="50">
        <v>9.36</v>
      </c>
    </row>
    <row r="119" spans="1:20" x14ac:dyDescent="0.25">
      <c r="A119" s="47" t="s">
        <v>135</v>
      </c>
      <c r="B119" s="48">
        <v>1715.1111579399171</v>
      </c>
      <c r="C119" s="48">
        <v>64.902112248255449</v>
      </c>
      <c r="D119" s="49">
        <v>3.7841344537815118E-2</v>
      </c>
      <c r="E119" s="47">
        <v>0.35437999999999997</v>
      </c>
      <c r="F119" s="47">
        <v>6.3099999999999996E-3</v>
      </c>
      <c r="G119" s="47">
        <v>4.8710000000000003E-2</v>
      </c>
      <c r="H119" s="47">
        <v>5.1999999999999995E-4</v>
      </c>
      <c r="I119" s="47">
        <v>5.2880000000000003E-2</v>
      </c>
      <c r="J119" s="47">
        <v>9.5E-4</v>
      </c>
      <c r="K119" s="47">
        <v>308</v>
      </c>
      <c r="L119" s="47">
        <v>9.4600000000000009</v>
      </c>
      <c r="M119" s="47">
        <v>306.60000000000002</v>
      </c>
      <c r="N119" s="50">
        <v>6.44</v>
      </c>
      <c r="O119" s="47">
        <v>323.8</v>
      </c>
      <c r="P119" s="50">
        <v>80.239999999999995</v>
      </c>
      <c r="Q119" s="50">
        <v>0.45662100456620258</v>
      </c>
      <c r="R119" s="50">
        <v>5.3119209388511388</v>
      </c>
      <c r="S119" s="47">
        <v>306.60000000000002</v>
      </c>
      <c r="T119" s="50">
        <v>6.44</v>
      </c>
    </row>
    <row r="120" spans="1:20" x14ac:dyDescent="0.25">
      <c r="A120" s="47" t="s">
        <v>136</v>
      </c>
      <c r="B120" s="48">
        <v>115.60049282291081</v>
      </c>
      <c r="C120" s="48">
        <v>34.703967376991045</v>
      </c>
      <c r="D120" s="49">
        <v>0.30020605042016812</v>
      </c>
      <c r="E120" s="47">
        <v>1.6546700000000001</v>
      </c>
      <c r="F120" s="47">
        <v>3.9170000000000003E-2</v>
      </c>
      <c r="G120" s="47">
        <v>0.16278999999999999</v>
      </c>
      <c r="H120" s="47">
        <v>1.9E-3</v>
      </c>
      <c r="I120" s="47">
        <v>7.3889999999999997E-2</v>
      </c>
      <c r="J120" s="47">
        <v>1.7799999999999999E-3</v>
      </c>
      <c r="K120" s="47">
        <v>991.3</v>
      </c>
      <c r="L120" s="47">
        <v>29.96</v>
      </c>
      <c r="M120" s="47">
        <v>972.3</v>
      </c>
      <c r="N120" s="50">
        <v>21.04</v>
      </c>
      <c r="O120" s="47">
        <v>1038.3</v>
      </c>
      <c r="P120" s="50">
        <v>95.66</v>
      </c>
      <c r="Q120" s="50">
        <v>1.9541293839349996</v>
      </c>
      <c r="R120" s="50">
        <v>6.3565443513435422</v>
      </c>
      <c r="S120" s="47">
        <v>972.3</v>
      </c>
      <c r="T120" s="50">
        <v>21.04</v>
      </c>
    </row>
    <row r="121" spans="1:20" x14ac:dyDescent="0.25">
      <c r="A121" s="47" t="s">
        <v>137</v>
      </c>
      <c r="B121" s="48">
        <v>472.96163169373614</v>
      </c>
      <c r="C121" s="48">
        <v>254.93108884391566</v>
      </c>
      <c r="D121" s="49">
        <v>0.5390100840336135</v>
      </c>
      <c r="E121" s="47">
        <v>0.31728000000000001</v>
      </c>
      <c r="F121" s="47">
        <v>7.9000000000000008E-3</v>
      </c>
      <c r="G121" s="47">
        <v>4.5319999999999999E-2</v>
      </c>
      <c r="H121" s="47">
        <v>5.1000000000000004E-4</v>
      </c>
      <c r="I121" s="47">
        <v>5.0889999999999998E-2</v>
      </c>
      <c r="J121" s="47">
        <v>1.2800000000000001E-3</v>
      </c>
      <c r="K121" s="47">
        <v>279.8</v>
      </c>
      <c r="L121" s="47">
        <v>12.18</v>
      </c>
      <c r="M121" s="47">
        <v>285.7</v>
      </c>
      <c r="N121" s="50">
        <v>6.32</v>
      </c>
      <c r="O121" s="47">
        <v>235.7</v>
      </c>
      <c r="P121" s="50">
        <v>114.36</v>
      </c>
      <c r="Q121" s="50">
        <v>-2.0651032551627502</v>
      </c>
      <c r="R121" s="50">
        <v>-21.213406873143828</v>
      </c>
      <c r="S121" s="47">
        <v>285.7</v>
      </c>
      <c r="T121" s="50">
        <v>6.32</v>
      </c>
    </row>
    <row r="122" spans="1:20" x14ac:dyDescent="0.25">
      <c r="A122" s="47" t="s">
        <v>138</v>
      </c>
      <c r="B122" s="48">
        <v>216.75092404295779</v>
      </c>
      <c r="C122" s="48">
        <v>170.34138190613504</v>
      </c>
      <c r="D122" s="49">
        <v>0.78588537815126058</v>
      </c>
      <c r="E122" s="47">
        <v>1.5962400000000001</v>
      </c>
      <c r="F122" s="47">
        <v>3.4270000000000002E-2</v>
      </c>
      <c r="G122" s="47">
        <v>0.16194</v>
      </c>
      <c r="H122" s="47">
        <v>1.8400000000000001E-3</v>
      </c>
      <c r="I122" s="47">
        <v>7.1650000000000005E-2</v>
      </c>
      <c r="J122" s="47">
        <v>1.56E-3</v>
      </c>
      <c r="K122" s="47">
        <v>968.7</v>
      </c>
      <c r="L122" s="47">
        <v>26.8</v>
      </c>
      <c r="M122" s="47">
        <v>967.5</v>
      </c>
      <c r="N122" s="50">
        <v>20.36</v>
      </c>
      <c r="O122" s="47">
        <v>976</v>
      </c>
      <c r="P122" s="50">
        <v>87.52</v>
      </c>
      <c r="Q122" s="50">
        <v>0.12403100775194269</v>
      </c>
      <c r="R122" s="50">
        <v>0.87090163934426235</v>
      </c>
      <c r="S122" s="47">
        <v>967.5</v>
      </c>
      <c r="T122" s="50">
        <v>20.36</v>
      </c>
    </row>
    <row r="123" spans="1:20" x14ac:dyDescent="0.25">
      <c r="A123" s="47" t="s">
        <v>139</v>
      </c>
      <c r="B123" s="48">
        <v>367.92079927291809</v>
      </c>
      <c r="C123" s="48">
        <v>382.78591260125603</v>
      </c>
      <c r="D123" s="49">
        <v>1.040403025210084</v>
      </c>
      <c r="E123" s="47">
        <v>0.31602000000000002</v>
      </c>
      <c r="F123" s="47">
        <v>1.119E-2</v>
      </c>
      <c r="G123" s="47">
        <v>4.4769999999999997E-2</v>
      </c>
      <c r="H123" s="47">
        <v>5.5999999999999995E-4</v>
      </c>
      <c r="I123" s="47">
        <v>5.1310000000000001E-2</v>
      </c>
      <c r="J123" s="47">
        <v>1.8500000000000001E-3</v>
      </c>
      <c r="K123" s="47">
        <v>278.8</v>
      </c>
      <c r="L123" s="47">
        <v>17.28</v>
      </c>
      <c r="M123" s="47">
        <v>282.3</v>
      </c>
      <c r="N123" s="50">
        <v>6.96</v>
      </c>
      <c r="O123" s="47">
        <v>254.8</v>
      </c>
      <c r="P123" s="50">
        <v>161.58000000000001</v>
      </c>
      <c r="Q123" s="50">
        <v>-1.2398157987956075</v>
      </c>
      <c r="R123" s="50">
        <v>-10.792778649921507</v>
      </c>
      <c r="S123" s="47">
        <v>282.3</v>
      </c>
      <c r="T123" s="50">
        <v>6.96</v>
      </c>
    </row>
    <row r="124" spans="1:20" x14ac:dyDescent="0.25">
      <c r="A124" s="47" t="s">
        <v>140</v>
      </c>
      <c r="B124" s="48">
        <v>344.02262046818174</v>
      </c>
      <c r="C124" s="48">
        <v>71.82186266031745</v>
      </c>
      <c r="D124" s="49">
        <v>0.20877075630252101</v>
      </c>
      <c r="E124" s="47">
        <v>0.57082999999999995</v>
      </c>
      <c r="F124" s="47">
        <v>1.439E-2</v>
      </c>
      <c r="G124" s="47">
        <v>7.4859999999999996E-2</v>
      </c>
      <c r="H124" s="47">
        <v>8.5999999999999998E-4</v>
      </c>
      <c r="I124" s="47">
        <v>5.5419999999999997E-2</v>
      </c>
      <c r="J124" s="47">
        <v>1.42E-3</v>
      </c>
      <c r="K124" s="47">
        <v>458.6</v>
      </c>
      <c r="L124" s="47">
        <v>18.600000000000001</v>
      </c>
      <c r="M124" s="47">
        <v>465.4</v>
      </c>
      <c r="N124" s="50">
        <v>10.32</v>
      </c>
      <c r="O124" s="47">
        <v>429.1</v>
      </c>
      <c r="P124" s="50">
        <v>111.3</v>
      </c>
      <c r="Q124" s="50">
        <v>-1.4611087236785463</v>
      </c>
      <c r="R124" s="50">
        <v>-8.4595665346073066</v>
      </c>
      <c r="S124" s="47">
        <v>465.4</v>
      </c>
      <c r="T124" s="50">
        <v>10.32</v>
      </c>
    </row>
    <row r="125" spans="1:20" x14ac:dyDescent="0.25">
      <c r="A125" s="47" t="s">
        <v>141</v>
      </c>
      <c r="B125" s="48">
        <v>733.06274054528546</v>
      </c>
      <c r="C125" s="48">
        <v>681.90432474569195</v>
      </c>
      <c r="D125" s="49">
        <v>0.93021277310924366</v>
      </c>
      <c r="E125" s="47">
        <v>0.30991000000000002</v>
      </c>
      <c r="F125" s="47">
        <v>6.7499999999999999E-3</v>
      </c>
      <c r="G125" s="47">
        <v>4.2560000000000001E-2</v>
      </c>
      <c r="H125" s="47">
        <v>4.6999999999999999E-4</v>
      </c>
      <c r="I125" s="47">
        <v>5.2929999999999998E-2</v>
      </c>
      <c r="J125" s="47">
        <v>1.17E-3</v>
      </c>
      <c r="K125" s="47">
        <v>274.10000000000002</v>
      </c>
      <c r="L125" s="47">
        <v>10.46</v>
      </c>
      <c r="M125" s="47">
        <v>268.7</v>
      </c>
      <c r="N125" s="50">
        <v>5.84</v>
      </c>
      <c r="O125" s="47">
        <v>325.7</v>
      </c>
      <c r="P125" s="50">
        <v>98.32</v>
      </c>
      <c r="Q125" s="50">
        <v>2.0096762188314234</v>
      </c>
      <c r="R125" s="50">
        <v>17.50076757752533</v>
      </c>
      <c r="S125" s="47">
        <v>268.7</v>
      </c>
      <c r="T125" s="50">
        <v>5.84</v>
      </c>
    </row>
    <row r="126" spans="1:20" x14ac:dyDescent="0.25">
      <c r="A126" s="47" t="s">
        <v>142</v>
      </c>
      <c r="B126" s="48">
        <v>445.72882328833884</v>
      </c>
      <c r="C126" s="48">
        <v>284.66175395301025</v>
      </c>
      <c r="D126" s="49">
        <v>0.63864336134453781</v>
      </c>
      <c r="E126" s="47">
        <v>0.3211</v>
      </c>
      <c r="F126" s="47">
        <v>8.0700000000000008E-3</v>
      </c>
      <c r="G126" s="47">
        <v>4.4760000000000001E-2</v>
      </c>
      <c r="H126" s="47">
        <v>5.1000000000000004E-4</v>
      </c>
      <c r="I126" s="47">
        <v>5.2139999999999999E-2</v>
      </c>
      <c r="J126" s="47">
        <v>1.33E-3</v>
      </c>
      <c r="K126" s="47">
        <v>282.7</v>
      </c>
      <c r="L126" s="47">
        <v>12.4</v>
      </c>
      <c r="M126" s="47">
        <v>282.3</v>
      </c>
      <c r="N126" s="50">
        <v>6.28</v>
      </c>
      <c r="O126" s="47">
        <v>291.60000000000002</v>
      </c>
      <c r="P126" s="50">
        <v>114.14</v>
      </c>
      <c r="Q126" s="50">
        <v>0.14169323414806137</v>
      </c>
      <c r="R126" s="50">
        <v>3.1893004115226375</v>
      </c>
      <c r="S126" s="47">
        <v>282.3</v>
      </c>
      <c r="T126" s="50">
        <v>6.28</v>
      </c>
    </row>
    <row r="127" spans="1:20" x14ac:dyDescent="0.25">
      <c r="A127" s="47" t="s">
        <v>143</v>
      </c>
      <c r="B127" s="48">
        <v>167.2872516331546</v>
      </c>
      <c r="C127" s="48">
        <v>27.668074337926818</v>
      </c>
      <c r="D127" s="49">
        <v>0.1653926050420168</v>
      </c>
      <c r="E127" s="47">
        <v>0.75766</v>
      </c>
      <c r="F127" s="47">
        <v>2.24E-2</v>
      </c>
      <c r="G127" s="47">
        <v>9.2189999999999994E-2</v>
      </c>
      <c r="H127" s="47">
        <v>1.1100000000000001E-3</v>
      </c>
      <c r="I127" s="47">
        <v>5.9740000000000001E-2</v>
      </c>
      <c r="J127" s="47">
        <v>1.8E-3</v>
      </c>
      <c r="K127" s="47">
        <v>572.70000000000005</v>
      </c>
      <c r="L127" s="47">
        <v>25.88</v>
      </c>
      <c r="M127" s="47">
        <v>568.5</v>
      </c>
      <c r="N127" s="50">
        <v>13.16</v>
      </c>
      <c r="O127" s="47">
        <v>594.20000000000005</v>
      </c>
      <c r="P127" s="50">
        <v>127.86</v>
      </c>
      <c r="Q127" s="50">
        <v>0.73878627968338528</v>
      </c>
      <c r="R127" s="50">
        <v>4.3251430494782976</v>
      </c>
      <c r="S127" s="47">
        <v>568.5</v>
      </c>
      <c r="T127" s="50">
        <v>13.16</v>
      </c>
    </row>
    <row r="128" spans="1:20" x14ac:dyDescent="0.25">
      <c r="A128" s="47" t="s">
        <v>144</v>
      </c>
      <c r="B128" s="48">
        <v>60.023332811896005</v>
      </c>
      <c r="C128" s="48">
        <v>36.502720759642663</v>
      </c>
      <c r="D128" s="49">
        <v>0.60814218487394955</v>
      </c>
      <c r="E128" s="47">
        <v>0.30713000000000001</v>
      </c>
      <c r="F128" s="47">
        <v>2.7150000000000001E-2</v>
      </c>
      <c r="G128" s="47">
        <v>4.6109999999999998E-2</v>
      </c>
      <c r="H128" s="47">
        <v>7.5000000000000002E-4</v>
      </c>
      <c r="I128" s="47">
        <v>4.8419999999999998E-2</v>
      </c>
      <c r="J128" s="47">
        <v>4.3200000000000001E-3</v>
      </c>
      <c r="K128" s="47">
        <v>272</v>
      </c>
      <c r="L128" s="47">
        <v>42.18</v>
      </c>
      <c r="M128" s="47">
        <v>290.60000000000002</v>
      </c>
      <c r="N128" s="50">
        <v>9.2799999999999994</v>
      </c>
      <c r="O128" s="47">
        <v>119.6</v>
      </c>
      <c r="P128" s="50">
        <v>395.54</v>
      </c>
      <c r="Q128" s="50">
        <v>-6.4005505849965658</v>
      </c>
      <c r="R128" s="50">
        <v>-142.97658862876258</v>
      </c>
      <c r="S128" s="47">
        <v>290.60000000000002</v>
      </c>
      <c r="T128" s="50">
        <v>9.2799999999999994</v>
      </c>
    </row>
    <row r="129" spans="1:20" x14ac:dyDescent="0.25">
      <c r="A129" s="47" t="s">
        <v>145</v>
      </c>
      <c r="B129" s="48">
        <v>1469.4601106912319</v>
      </c>
      <c r="C129" s="48">
        <v>185.66961905499588</v>
      </c>
      <c r="D129" s="49">
        <v>0.12635226890756304</v>
      </c>
      <c r="E129" s="47">
        <v>0.62746999999999997</v>
      </c>
      <c r="F129" s="47">
        <v>1.133E-2</v>
      </c>
      <c r="G129" s="47">
        <v>8.0149999999999999E-2</v>
      </c>
      <c r="H129" s="47">
        <v>8.5999999999999998E-4</v>
      </c>
      <c r="I129" s="47">
        <v>5.6910000000000002E-2</v>
      </c>
      <c r="J129" s="47">
        <v>1.0399999999999999E-3</v>
      </c>
      <c r="K129" s="47">
        <v>494.5</v>
      </c>
      <c r="L129" s="47">
        <v>14.14</v>
      </c>
      <c r="M129" s="47">
        <v>497</v>
      </c>
      <c r="N129" s="50">
        <v>10.32</v>
      </c>
      <c r="O129" s="47">
        <v>487.3</v>
      </c>
      <c r="P129" s="50">
        <v>79.92</v>
      </c>
      <c r="Q129" s="50">
        <v>-0.50301810865191143</v>
      </c>
      <c r="R129" s="50">
        <v>-1.9905602298378797</v>
      </c>
      <c r="S129" s="47">
        <v>497</v>
      </c>
      <c r="T129" s="50">
        <v>10.32</v>
      </c>
    </row>
    <row r="130" spans="1:20" x14ac:dyDescent="0.25">
      <c r="A130" s="47" t="s">
        <v>146</v>
      </c>
      <c r="B130" s="48">
        <v>275.66271365463354</v>
      </c>
      <c r="C130" s="48">
        <v>68.156424539478195</v>
      </c>
      <c r="D130" s="49">
        <v>0.24724571428571429</v>
      </c>
      <c r="E130" s="47">
        <v>0.58825000000000005</v>
      </c>
      <c r="F130" s="47">
        <v>1.508E-2</v>
      </c>
      <c r="G130" s="47">
        <v>7.6499999999999999E-2</v>
      </c>
      <c r="H130" s="47">
        <v>8.8000000000000003E-4</v>
      </c>
      <c r="I130" s="47">
        <v>5.5899999999999998E-2</v>
      </c>
      <c r="J130" s="47">
        <v>1.4499999999999999E-3</v>
      </c>
      <c r="K130" s="47">
        <v>469.8</v>
      </c>
      <c r="L130" s="47">
        <v>19.28</v>
      </c>
      <c r="M130" s="47">
        <v>475.2</v>
      </c>
      <c r="N130" s="50">
        <v>10.54</v>
      </c>
      <c r="O130" s="47">
        <v>448</v>
      </c>
      <c r="P130" s="50">
        <v>113.3</v>
      </c>
      <c r="Q130" s="50">
        <v>-1.1363636363636316</v>
      </c>
      <c r="R130" s="50">
        <v>-6.0714285714285694</v>
      </c>
      <c r="S130" s="47">
        <v>475.2</v>
      </c>
      <c r="T130" s="50">
        <v>10.54</v>
      </c>
    </row>
    <row r="131" spans="1:20" x14ac:dyDescent="0.25">
      <c r="A131" s="47" t="s">
        <v>147</v>
      </c>
      <c r="B131" s="48">
        <v>363.47462647203696</v>
      </c>
      <c r="C131" s="48">
        <v>122.41813201943701</v>
      </c>
      <c r="D131" s="49">
        <v>0.33679966386554622</v>
      </c>
      <c r="E131" s="47">
        <v>1.0125</v>
      </c>
      <c r="F131" s="47">
        <v>2.2610000000000002E-2</v>
      </c>
      <c r="G131" s="47">
        <v>0.11081000000000001</v>
      </c>
      <c r="H131" s="47">
        <v>1.2600000000000001E-3</v>
      </c>
      <c r="I131" s="47">
        <v>6.6420000000000007E-2</v>
      </c>
      <c r="J131" s="47">
        <v>1.5100000000000001E-3</v>
      </c>
      <c r="K131" s="47">
        <v>710.1</v>
      </c>
      <c r="L131" s="47">
        <v>22.82</v>
      </c>
      <c r="M131" s="47">
        <v>677.4</v>
      </c>
      <c r="N131" s="50">
        <v>14.6</v>
      </c>
      <c r="O131" s="47">
        <v>819.7</v>
      </c>
      <c r="P131" s="50">
        <v>93.28</v>
      </c>
      <c r="Q131" s="50">
        <v>4.8272807794508488</v>
      </c>
      <c r="R131" s="50">
        <v>17.360009759668181</v>
      </c>
      <c r="S131" s="47">
        <v>677.4</v>
      </c>
      <c r="T131" s="50">
        <v>14.6</v>
      </c>
    </row>
    <row r="132" spans="1:20" x14ac:dyDescent="0.25">
      <c r="A132" s="47" t="s">
        <v>148</v>
      </c>
      <c r="B132" s="48">
        <v>333.46296006608895</v>
      </c>
      <c r="C132" s="48">
        <v>185.26910631458063</v>
      </c>
      <c r="D132" s="49">
        <v>0.55559126050420171</v>
      </c>
      <c r="E132" s="47">
        <v>0.73575999999999997</v>
      </c>
      <c r="F132" s="47">
        <v>1.8929999999999999E-2</v>
      </c>
      <c r="G132" s="47">
        <v>9.017E-2</v>
      </c>
      <c r="H132" s="47">
        <v>1.0499999999999999E-3</v>
      </c>
      <c r="I132" s="47">
        <v>5.9310000000000002E-2</v>
      </c>
      <c r="J132" s="47">
        <v>1.5499999999999999E-3</v>
      </c>
      <c r="K132" s="47">
        <v>559.9</v>
      </c>
      <c r="L132" s="47">
        <v>22.14</v>
      </c>
      <c r="M132" s="47">
        <v>556.6</v>
      </c>
      <c r="N132" s="50">
        <v>12.44</v>
      </c>
      <c r="O132" s="47">
        <v>578.5</v>
      </c>
      <c r="P132" s="50">
        <v>111.64</v>
      </c>
      <c r="Q132" s="50">
        <v>0.59288537549406295</v>
      </c>
      <c r="R132" s="50">
        <v>3.7856525496974895</v>
      </c>
      <c r="S132" s="47">
        <v>556.6</v>
      </c>
      <c r="T132" s="50">
        <v>12.44</v>
      </c>
    </row>
    <row r="133" spans="1:20" x14ac:dyDescent="0.25">
      <c r="A133" s="47" t="s">
        <v>149</v>
      </c>
      <c r="B133" s="48">
        <v>212.30475124207663</v>
      </c>
      <c r="C133" s="48">
        <v>145.81875307663358</v>
      </c>
      <c r="D133" s="49">
        <v>0.68683697478991601</v>
      </c>
      <c r="E133" s="47">
        <v>1.6869700000000001</v>
      </c>
      <c r="F133" s="47">
        <v>3.4709999999999998E-2</v>
      </c>
      <c r="G133" s="47">
        <v>0.16392000000000001</v>
      </c>
      <c r="H133" s="47">
        <v>1.8400000000000001E-3</v>
      </c>
      <c r="I133" s="47">
        <v>7.4810000000000001E-2</v>
      </c>
      <c r="J133" s="47">
        <v>1.56E-3</v>
      </c>
      <c r="K133" s="47">
        <v>1003.6</v>
      </c>
      <c r="L133" s="47">
        <v>26.24</v>
      </c>
      <c r="M133" s="47">
        <v>978.5</v>
      </c>
      <c r="N133" s="50">
        <v>20.36</v>
      </c>
      <c r="O133" s="47">
        <v>1063.4000000000001</v>
      </c>
      <c r="P133" s="50">
        <v>82.76</v>
      </c>
      <c r="Q133" s="50">
        <v>2.5651507409299974</v>
      </c>
      <c r="R133" s="50">
        <v>7.9838254654880654</v>
      </c>
      <c r="S133" s="47">
        <v>978.5</v>
      </c>
      <c r="T133" s="50">
        <v>20.36</v>
      </c>
    </row>
    <row r="134" spans="1:20" x14ac:dyDescent="0.25">
      <c r="A134" s="47" t="s">
        <v>150</v>
      </c>
      <c r="B134" s="48">
        <v>419.05178648305173</v>
      </c>
      <c r="C134" s="48">
        <v>117.61987800329302</v>
      </c>
      <c r="D134" s="49">
        <v>0.28068100840336135</v>
      </c>
      <c r="E134" s="47">
        <v>0.61614999999999998</v>
      </c>
      <c r="F134" s="47">
        <v>1.4189999999999999E-2</v>
      </c>
      <c r="G134" s="47">
        <v>7.7100000000000002E-2</v>
      </c>
      <c r="H134" s="47">
        <v>8.7000000000000001E-4</v>
      </c>
      <c r="I134" s="47">
        <v>5.8090000000000003E-2</v>
      </c>
      <c r="J134" s="47">
        <v>1.3600000000000001E-3</v>
      </c>
      <c r="K134" s="47">
        <v>487.4</v>
      </c>
      <c r="L134" s="47">
        <v>17.84</v>
      </c>
      <c r="M134" s="47">
        <v>478.8</v>
      </c>
      <c r="N134" s="50">
        <v>10.44</v>
      </c>
      <c r="O134" s="47">
        <v>532.70000000000005</v>
      </c>
      <c r="P134" s="50">
        <v>101.68</v>
      </c>
      <c r="Q134" s="50">
        <v>1.796157059314947</v>
      </c>
      <c r="R134" s="50">
        <v>10.118265440210255</v>
      </c>
      <c r="S134" s="47">
        <v>478.8</v>
      </c>
      <c r="T134" s="50">
        <v>10.44</v>
      </c>
    </row>
    <row r="135" spans="1:20" x14ac:dyDescent="0.25">
      <c r="A135" s="47" t="s">
        <v>151</v>
      </c>
      <c r="B135" s="48">
        <v>894.2365045772284</v>
      </c>
      <c r="C135" s="48">
        <v>147.99599121568178</v>
      </c>
      <c r="D135" s="49">
        <v>0.16549983193277309</v>
      </c>
      <c r="E135" s="47">
        <v>0.59499000000000002</v>
      </c>
      <c r="F135" s="47">
        <v>1.213E-2</v>
      </c>
      <c r="G135" s="47">
        <v>7.5429999999999997E-2</v>
      </c>
      <c r="H135" s="47">
        <v>8.3000000000000001E-4</v>
      </c>
      <c r="I135" s="47">
        <v>5.7329999999999999E-2</v>
      </c>
      <c r="J135" s="47">
        <v>1.1800000000000001E-3</v>
      </c>
      <c r="K135" s="47">
        <v>474</v>
      </c>
      <c r="L135" s="47">
        <v>15.44</v>
      </c>
      <c r="M135" s="47">
        <v>468.8</v>
      </c>
      <c r="N135" s="50">
        <v>9.98</v>
      </c>
      <c r="O135" s="47">
        <v>503.9</v>
      </c>
      <c r="P135" s="50">
        <v>90.42</v>
      </c>
      <c r="Q135" s="50">
        <v>1.109215017064844</v>
      </c>
      <c r="R135" s="50">
        <v>6.9656677912284115</v>
      </c>
      <c r="S135" s="47">
        <v>468.8</v>
      </c>
      <c r="T135" s="50">
        <v>9.98</v>
      </c>
    </row>
    <row r="136" spans="1:20" x14ac:dyDescent="0.25">
      <c r="A136" s="47" t="s">
        <v>152</v>
      </c>
      <c r="B136" s="48">
        <v>454.0653972899911</v>
      </c>
      <c r="C136" s="48">
        <v>363.20820862197041</v>
      </c>
      <c r="D136" s="49">
        <v>0.79990285714285714</v>
      </c>
      <c r="E136" s="47">
        <v>0.30780000000000002</v>
      </c>
      <c r="F136" s="47">
        <v>8.6999999999999994E-3</v>
      </c>
      <c r="G136" s="47">
        <v>4.2270000000000002E-2</v>
      </c>
      <c r="H136" s="47">
        <v>4.8999999999999998E-4</v>
      </c>
      <c r="I136" s="47">
        <v>5.2929999999999998E-2</v>
      </c>
      <c r="J136" s="47">
        <v>1.5200000000000001E-3</v>
      </c>
      <c r="K136" s="47">
        <v>272.5</v>
      </c>
      <c r="L136" s="47">
        <v>13.5</v>
      </c>
      <c r="M136" s="47">
        <v>266.89999999999998</v>
      </c>
      <c r="N136" s="50">
        <v>6.1</v>
      </c>
      <c r="O136" s="47">
        <v>325.5</v>
      </c>
      <c r="P136" s="50">
        <v>127.62</v>
      </c>
      <c r="Q136" s="50">
        <v>2.0981641064069025</v>
      </c>
      <c r="R136" s="50">
        <v>18.00307219662059</v>
      </c>
      <c r="S136" s="47">
        <v>266.89999999999998</v>
      </c>
      <c r="T136" s="50">
        <v>6.1</v>
      </c>
    </row>
    <row r="137" spans="1:20" x14ac:dyDescent="0.25">
      <c r="A137" s="47" t="s">
        <v>153</v>
      </c>
      <c r="B137" s="48">
        <v>399.59978047919657</v>
      </c>
      <c r="C137" s="48">
        <v>265.72283983984244</v>
      </c>
      <c r="D137" s="49">
        <v>0.66497243697478992</v>
      </c>
      <c r="E137" s="47">
        <v>0.32904</v>
      </c>
      <c r="F137" s="47">
        <v>1.166E-2</v>
      </c>
      <c r="G137" s="47">
        <v>4.2119999999999998E-2</v>
      </c>
      <c r="H137" s="47">
        <v>5.1999999999999995E-4</v>
      </c>
      <c r="I137" s="47">
        <v>5.6779999999999997E-2</v>
      </c>
      <c r="J137" s="47">
        <v>2.0500000000000002E-3</v>
      </c>
      <c r="K137" s="47">
        <v>288.8</v>
      </c>
      <c r="L137" s="47">
        <v>17.82</v>
      </c>
      <c r="M137" s="47">
        <v>266</v>
      </c>
      <c r="N137" s="50">
        <v>6.5</v>
      </c>
      <c r="O137" s="47">
        <v>482.5</v>
      </c>
      <c r="P137" s="50">
        <v>156.6</v>
      </c>
      <c r="Q137" s="50">
        <v>8.5714285714285747</v>
      </c>
      <c r="R137" s="50">
        <v>44.870466321243526</v>
      </c>
      <c r="S137" s="47">
        <v>266</v>
      </c>
      <c r="T137" s="50">
        <v>6.5</v>
      </c>
    </row>
    <row r="138" spans="1:20" x14ac:dyDescent="0.25">
      <c r="A138" s="47" t="s">
        <v>154</v>
      </c>
      <c r="B138" s="48">
        <v>938.14246098593014</v>
      </c>
      <c r="C138" s="48">
        <v>144.81892314387312</v>
      </c>
      <c r="D138" s="49">
        <v>0.15436773109243698</v>
      </c>
      <c r="E138" s="47">
        <v>0.56784000000000001</v>
      </c>
      <c r="F138" s="47">
        <v>1.0880000000000001E-2</v>
      </c>
      <c r="G138" s="47">
        <v>7.2510000000000005E-2</v>
      </c>
      <c r="H138" s="47">
        <v>7.9000000000000001E-4</v>
      </c>
      <c r="I138" s="47">
        <v>5.6930000000000001E-2</v>
      </c>
      <c r="J138" s="47">
        <v>1.1000000000000001E-3</v>
      </c>
      <c r="K138" s="47">
        <v>456.6</v>
      </c>
      <c r="L138" s="47">
        <v>14.08</v>
      </c>
      <c r="M138" s="47">
        <v>451.2</v>
      </c>
      <c r="N138" s="50">
        <v>9.48</v>
      </c>
      <c r="O138" s="47">
        <v>488.1</v>
      </c>
      <c r="P138" s="50">
        <v>84.66</v>
      </c>
      <c r="Q138" s="50">
        <v>1.1968085106383055</v>
      </c>
      <c r="R138" s="50">
        <v>7.5599262446220106</v>
      </c>
      <c r="S138" s="47">
        <v>451.2</v>
      </c>
      <c r="T138" s="50">
        <v>9.48</v>
      </c>
    </row>
    <row r="139" spans="1:20" x14ac:dyDescent="0.25">
      <c r="A139" s="47" t="s">
        <v>155</v>
      </c>
      <c r="B139" s="48">
        <v>208.41435004130554</v>
      </c>
      <c r="C139" s="48">
        <v>144.6805412462372</v>
      </c>
      <c r="D139" s="49">
        <v>0.69419663865546222</v>
      </c>
      <c r="E139" s="47">
        <v>0.51961999999999997</v>
      </c>
      <c r="F139" s="47">
        <v>1.6809999999999999E-2</v>
      </c>
      <c r="G139" s="47">
        <v>6.3820000000000002E-2</v>
      </c>
      <c r="H139" s="47">
        <v>7.7999999999999999E-4</v>
      </c>
      <c r="I139" s="47">
        <v>5.9180000000000003E-2</v>
      </c>
      <c r="J139" s="47">
        <v>1.9499999999999999E-3</v>
      </c>
      <c r="K139" s="47">
        <v>424.9</v>
      </c>
      <c r="L139" s="47">
        <v>22.46</v>
      </c>
      <c r="M139" s="47">
        <v>398.8</v>
      </c>
      <c r="N139" s="50">
        <v>9.5</v>
      </c>
      <c r="O139" s="47">
        <v>573.9</v>
      </c>
      <c r="P139" s="50">
        <v>139.94</v>
      </c>
      <c r="Q139" s="50">
        <v>6.5446339017051063</v>
      </c>
      <c r="R139" s="50">
        <v>30.51054190625544</v>
      </c>
      <c r="S139" s="47">
        <v>398.8</v>
      </c>
      <c r="T139" s="50">
        <v>9.5</v>
      </c>
    </row>
    <row r="140" spans="1:20" x14ac:dyDescent="0.25">
      <c r="A140" s="47" t="s">
        <v>156</v>
      </c>
      <c r="B140" s="48">
        <v>812.53807936103658</v>
      </c>
      <c r="C140" s="48">
        <v>314.45332920089504</v>
      </c>
      <c r="D140" s="49">
        <v>0.3870013445378151</v>
      </c>
      <c r="E140" s="47">
        <v>1.1538900000000001</v>
      </c>
      <c r="F140" s="47">
        <v>2.0629999999999999E-2</v>
      </c>
      <c r="G140" s="47">
        <v>0.12776000000000001</v>
      </c>
      <c r="H140" s="47">
        <v>1.3799999999999999E-3</v>
      </c>
      <c r="I140" s="47">
        <v>6.565E-2</v>
      </c>
      <c r="J140" s="47">
        <v>1.1800000000000001E-3</v>
      </c>
      <c r="K140" s="47">
        <v>779.1</v>
      </c>
      <c r="L140" s="47">
        <v>19.46</v>
      </c>
      <c r="M140" s="47">
        <v>775.1</v>
      </c>
      <c r="N140" s="50">
        <v>15.76</v>
      </c>
      <c r="O140" s="47">
        <v>795.3</v>
      </c>
      <c r="P140" s="50">
        <v>74.7</v>
      </c>
      <c r="Q140" s="50">
        <v>0.51606244355567021</v>
      </c>
      <c r="R140" s="50">
        <v>2.5399220419967223</v>
      </c>
      <c r="S140" s="47">
        <v>775.1</v>
      </c>
      <c r="T140" s="50">
        <v>15.76</v>
      </c>
    </row>
    <row r="141" spans="1:20" x14ac:dyDescent="0.25">
      <c r="A141" s="47" t="s">
        <v>157</v>
      </c>
      <c r="B141" s="48">
        <v>802.53419055905397</v>
      </c>
      <c r="C141" s="48">
        <v>80.561484281323359</v>
      </c>
      <c r="D141" s="49">
        <v>0.10038386554621849</v>
      </c>
      <c r="E141" s="47">
        <v>0.42008000000000001</v>
      </c>
      <c r="F141" s="47">
        <v>9.6500000000000006E-3</v>
      </c>
      <c r="G141" s="47">
        <v>5.5789999999999999E-2</v>
      </c>
      <c r="H141" s="47">
        <v>6.3000000000000003E-4</v>
      </c>
      <c r="I141" s="47">
        <v>5.4730000000000001E-2</v>
      </c>
      <c r="J141" s="47">
        <v>1.2700000000000001E-3</v>
      </c>
      <c r="K141" s="47">
        <v>356.1</v>
      </c>
      <c r="L141" s="47">
        <v>13.8</v>
      </c>
      <c r="M141" s="47">
        <v>350</v>
      </c>
      <c r="N141" s="50">
        <v>7.64</v>
      </c>
      <c r="O141" s="47">
        <v>401.3</v>
      </c>
      <c r="P141" s="50">
        <v>101.88</v>
      </c>
      <c r="Q141" s="50">
        <v>1.7428571428571493</v>
      </c>
      <c r="R141" s="50">
        <v>12.783453775230504</v>
      </c>
      <c r="S141" s="47">
        <v>350</v>
      </c>
      <c r="T141" s="50">
        <v>7.64</v>
      </c>
    </row>
    <row r="142" spans="1:20" x14ac:dyDescent="0.25">
      <c r="A142" s="47" t="s">
        <v>158</v>
      </c>
      <c r="B142" s="48">
        <v>651.36431532909364</v>
      </c>
      <c r="C142" s="48">
        <v>539.06691790647449</v>
      </c>
      <c r="D142" s="49">
        <v>0.82759663865546229</v>
      </c>
      <c r="E142" s="47">
        <v>0.29213</v>
      </c>
      <c r="F142" s="47">
        <v>7.2500000000000004E-3</v>
      </c>
      <c r="G142" s="47">
        <v>4.1430000000000002E-2</v>
      </c>
      <c r="H142" s="47">
        <v>4.6999999999999999E-4</v>
      </c>
      <c r="I142" s="47">
        <v>5.1249999999999997E-2</v>
      </c>
      <c r="J142" s="47">
        <v>1.2899999999999999E-3</v>
      </c>
      <c r="K142" s="47">
        <v>260.2</v>
      </c>
      <c r="L142" s="47">
        <v>11.38</v>
      </c>
      <c r="M142" s="47">
        <v>261.7</v>
      </c>
      <c r="N142" s="50">
        <v>5.8</v>
      </c>
      <c r="O142" s="47">
        <v>252.3</v>
      </c>
      <c r="P142" s="50">
        <v>113.62</v>
      </c>
      <c r="Q142" s="50">
        <v>-0.57317539166985099</v>
      </c>
      <c r="R142" s="50">
        <v>-3.7257233452239307</v>
      </c>
      <c r="S142" s="47">
        <v>261.7</v>
      </c>
      <c r="T142" s="50">
        <v>5.8</v>
      </c>
    </row>
    <row r="143" spans="1:20" x14ac:dyDescent="0.25">
      <c r="A143" s="47" t="s">
        <v>159</v>
      </c>
      <c r="B143" s="48">
        <v>1223.8090634425464</v>
      </c>
      <c r="C143" s="48">
        <v>478.31600254223127</v>
      </c>
      <c r="D143" s="49">
        <v>0.3908420168067227</v>
      </c>
      <c r="E143" s="47">
        <v>0.51968999999999999</v>
      </c>
      <c r="F143" s="47">
        <v>1.017E-2</v>
      </c>
      <c r="G143" s="47">
        <v>6.6309999999999994E-2</v>
      </c>
      <c r="H143" s="47">
        <v>7.2000000000000005E-4</v>
      </c>
      <c r="I143" s="47">
        <v>5.697E-2</v>
      </c>
      <c r="J143" s="47">
        <v>1.1299999999999999E-3</v>
      </c>
      <c r="K143" s="47">
        <v>424.9</v>
      </c>
      <c r="L143" s="47">
        <v>13.6</v>
      </c>
      <c r="M143" s="47">
        <v>413.9</v>
      </c>
      <c r="N143" s="50">
        <v>8.76</v>
      </c>
      <c r="O143" s="47">
        <v>489.8</v>
      </c>
      <c r="P143" s="50">
        <v>86.36</v>
      </c>
      <c r="Q143" s="50">
        <v>2.6576467745832328</v>
      </c>
      <c r="R143" s="50">
        <v>15.49612086565946</v>
      </c>
      <c r="S143" s="47">
        <v>413.9</v>
      </c>
      <c r="T143" s="50">
        <v>8.76</v>
      </c>
    </row>
    <row r="144" spans="1:20" x14ac:dyDescent="0.25">
      <c r="A144" s="47" t="s">
        <v>160</v>
      </c>
      <c r="B144" s="48">
        <v>579.11400731477443</v>
      </c>
      <c r="C144" s="48">
        <v>35.869250982139235</v>
      </c>
      <c r="D144" s="49">
        <v>6.1938151260504198E-2</v>
      </c>
      <c r="E144" s="47">
        <v>0.47602</v>
      </c>
      <c r="F144" s="47">
        <v>1.1769999999999999E-2</v>
      </c>
      <c r="G144" s="47">
        <v>6.3310000000000005E-2</v>
      </c>
      <c r="H144" s="47">
        <v>7.2000000000000005E-4</v>
      </c>
      <c r="I144" s="47">
        <v>5.466E-2</v>
      </c>
      <c r="J144" s="47">
        <v>1.3699999999999999E-3</v>
      </c>
      <c r="K144" s="47">
        <v>395.3</v>
      </c>
      <c r="L144" s="47">
        <v>16.2</v>
      </c>
      <c r="M144" s="47">
        <v>395.7</v>
      </c>
      <c r="N144" s="50">
        <v>8.7799999999999994</v>
      </c>
      <c r="O144" s="47">
        <v>398.1</v>
      </c>
      <c r="P144" s="50">
        <v>109.88</v>
      </c>
      <c r="Q144" s="50">
        <v>-0.1010866818296632</v>
      </c>
      <c r="R144" s="50">
        <v>0.60286360211003109</v>
      </c>
      <c r="S144" s="47">
        <v>395.7</v>
      </c>
      <c r="T144" s="50">
        <v>8.7799999999999994</v>
      </c>
    </row>
    <row r="145" spans="1:20" x14ac:dyDescent="0.25">
      <c r="A145" s="47" t="s">
        <v>161</v>
      </c>
      <c r="B145" s="48">
        <v>542.43308170750458</v>
      </c>
      <c r="C145" s="48">
        <v>32.735426237540729</v>
      </c>
      <c r="D145" s="49">
        <v>6.0349243697478995E-2</v>
      </c>
      <c r="E145" s="47">
        <v>2.5403899999999999</v>
      </c>
      <c r="F145" s="47">
        <v>4.4859999999999997E-2</v>
      </c>
      <c r="G145" s="47">
        <v>0.21335000000000001</v>
      </c>
      <c r="H145" s="47">
        <v>2.31E-3</v>
      </c>
      <c r="I145" s="47">
        <v>8.6559999999999998E-2</v>
      </c>
      <c r="J145" s="47">
        <v>1.5399999999999999E-3</v>
      </c>
      <c r="K145" s="47">
        <v>1283.7</v>
      </c>
      <c r="L145" s="47">
        <v>25.74</v>
      </c>
      <c r="M145" s="47">
        <v>1246.5999999999999</v>
      </c>
      <c r="N145" s="50">
        <v>24.52</v>
      </c>
      <c r="O145" s="47">
        <v>1350.6</v>
      </c>
      <c r="P145" s="50">
        <v>67.959999999999994</v>
      </c>
      <c r="Q145" s="50">
        <v>2.976094978341099</v>
      </c>
      <c r="R145" s="50">
        <v>7.7002813564341777</v>
      </c>
      <c r="S145" s="47">
        <v>1350.6</v>
      </c>
      <c r="T145" s="50">
        <v>67.959999999999994</v>
      </c>
    </row>
    <row r="146" spans="1:20" x14ac:dyDescent="0.25">
      <c r="A146" s="47" t="s">
        <v>162</v>
      </c>
      <c r="B146" s="48">
        <v>138.38712842742692</v>
      </c>
      <c r="C146" s="48">
        <v>79.166461696762127</v>
      </c>
      <c r="D146" s="49">
        <v>0.57206521008403366</v>
      </c>
      <c r="E146" s="47">
        <v>0.33613999999999999</v>
      </c>
      <c r="F146" s="47">
        <v>1.477E-2</v>
      </c>
      <c r="G146" s="47">
        <v>4.6769999999999999E-2</v>
      </c>
      <c r="H146" s="47">
        <v>6.2E-4</v>
      </c>
      <c r="I146" s="47">
        <v>5.2249999999999998E-2</v>
      </c>
      <c r="J146" s="47">
        <v>2.33E-3</v>
      </c>
      <c r="K146" s="47">
        <v>294.2</v>
      </c>
      <c r="L146" s="47">
        <v>22.46</v>
      </c>
      <c r="M146" s="47">
        <v>294.60000000000002</v>
      </c>
      <c r="N146" s="50">
        <v>7.58</v>
      </c>
      <c r="O146" s="47">
        <v>296.2</v>
      </c>
      <c r="P146" s="50">
        <v>197.4</v>
      </c>
      <c r="Q146" s="50">
        <v>-0.13577732518670538</v>
      </c>
      <c r="R146" s="50">
        <v>0.54017555705603171</v>
      </c>
      <c r="S146" s="47">
        <v>294.60000000000002</v>
      </c>
      <c r="T146" s="50">
        <v>7.58</v>
      </c>
    </row>
    <row r="147" spans="1:20" x14ac:dyDescent="0.25">
      <c r="A147" s="47" t="s">
        <v>163</v>
      </c>
      <c r="B147" s="48">
        <v>301.78397885981047</v>
      </c>
      <c r="C147" s="48">
        <v>276.89902412301984</v>
      </c>
      <c r="D147" s="49">
        <v>0.91754050420168065</v>
      </c>
      <c r="E147" s="47">
        <v>0.77725</v>
      </c>
      <c r="F147" s="47">
        <v>2.1139999999999999E-2</v>
      </c>
      <c r="G147" s="47">
        <v>9.393E-2</v>
      </c>
      <c r="H147" s="47">
        <v>1.1199999999999999E-3</v>
      </c>
      <c r="I147" s="47">
        <v>6.0150000000000002E-2</v>
      </c>
      <c r="J147" s="47">
        <v>1.67E-3</v>
      </c>
      <c r="K147" s="47">
        <v>583.9</v>
      </c>
      <c r="L147" s="47">
        <v>24.16</v>
      </c>
      <c r="M147" s="47">
        <v>578.70000000000005</v>
      </c>
      <c r="N147" s="50">
        <v>13.18</v>
      </c>
      <c r="O147" s="47">
        <v>609</v>
      </c>
      <c r="P147" s="50">
        <v>117.5</v>
      </c>
      <c r="Q147" s="50">
        <v>0.89856575082079337</v>
      </c>
      <c r="R147" s="50">
        <v>4.9753694581280712</v>
      </c>
      <c r="S147" s="47">
        <v>578.70000000000005</v>
      </c>
      <c r="T147" s="50">
        <v>13.18</v>
      </c>
    </row>
    <row r="148" spans="1:20" x14ac:dyDescent="0.25">
      <c r="A148" s="47" t="s">
        <v>164</v>
      </c>
      <c r="B148" s="48">
        <v>161.17376403194297</v>
      </c>
      <c r="C148" s="48">
        <v>103.53743007751365</v>
      </c>
      <c r="D148" s="49">
        <v>0.64239630252100832</v>
      </c>
      <c r="E148" s="47">
        <v>0.41194999999999998</v>
      </c>
      <c r="F148" s="47">
        <v>1.865E-2</v>
      </c>
      <c r="G148" s="47">
        <v>5.5879999999999999E-2</v>
      </c>
      <c r="H148" s="47">
        <v>7.6999999999999996E-4</v>
      </c>
      <c r="I148" s="47">
        <v>5.3589999999999999E-2</v>
      </c>
      <c r="J148" s="47">
        <v>2.47E-3</v>
      </c>
      <c r="K148" s="47">
        <v>350.3</v>
      </c>
      <c r="L148" s="47">
        <v>26.82</v>
      </c>
      <c r="M148" s="47">
        <v>350.5</v>
      </c>
      <c r="N148" s="50">
        <v>9.34</v>
      </c>
      <c r="O148" s="47">
        <v>353.9</v>
      </c>
      <c r="P148" s="50">
        <v>201.06</v>
      </c>
      <c r="Q148" s="50">
        <v>-5.706134094150888E-2</v>
      </c>
      <c r="R148" s="50">
        <v>0.96072336818309623</v>
      </c>
      <c r="S148" s="47">
        <v>350.5</v>
      </c>
      <c r="T148" s="50">
        <v>9.34</v>
      </c>
    </row>
    <row r="149" spans="1:20" x14ac:dyDescent="0.25">
      <c r="A149" s="47" t="s">
        <v>165</v>
      </c>
      <c r="B149" s="48">
        <v>656.36625973008506</v>
      </c>
      <c r="C149" s="48">
        <v>25.304849801593985</v>
      </c>
      <c r="D149" s="49">
        <v>3.8552941176470588E-2</v>
      </c>
      <c r="E149" s="47">
        <v>0.60706000000000004</v>
      </c>
      <c r="F149" s="47">
        <v>1.222E-2</v>
      </c>
      <c r="G149" s="47">
        <v>7.7579999999999996E-2</v>
      </c>
      <c r="H149" s="47">
        <v>8.4999999999999995E-4</v>
      </c>
      <c r="I149" s="47">
        <v>5.688E-2</v>
      </c>
      <c r="J149" s="47">
        <v>1.16E-3</v>
      </c>
      <c r="K149" s="47">
        <v>481.7</v>
      </c>
      <c r="L149" s="47">
        <v>15.44</v>
      </c>
      <c r="M149" s="47">
        <v>481.7</v>
      </c>
      <c r="N149" s="50">
        <v>10.18</v>
      </c>
      <c r="O149" s="47">
        <v>486.2</v>
      </c>
      <c r="P149" s="50">
        <v>89.08</v>
      </c>
      <c r="Q149" s="50">
        <v>0</v>
      </c>
      <c r="R149" s="50">
        <v>0.92554504319210207</v>
      </c>
      <c r="S149" s="47">
        <v>481.7</v>
      </c>
      <c r="T149" s="50">
        <v>10.18</v>
      </c>
    </row>
    <row r="150" spans="1:20" x14ac:dyDescent="0.25">
      <c r="A150" s="47" t="s">
        <v>166</v>
      </c>
      <c r="B150" s="48">
        <v>703.05107413933752</v>
      </c>
      <c r="C150" s="48">
        <v>21.341085815538491</v>
      </c>
      <c r="D150" s="49">
        <v>3.0354957983193275E-2</v>
      </c>
      <c r="E150" s="47">
        <v>0.86829999999999996</v>
      </c>
      <c r="F150" s="47">
        <v>1.653E-2</v>
      </c>
      <c r="G150" s="47">
        <v>9.5979999999999996E-2</v>
      </c>
      <c r="H150" s="47">
        <v>1.0499999999999999E-3</v>
      </c>
      <c r="I150" s="47">
        <v>6.5759999999999999E-2</v>
      </c>
      <c r="J150" s="47">
        <v>1.2600000000000001E-3</v>
      </c>
      <c r="K150" s="47">
        <v>634.6</v>
      </c>
      <c r="L150" s="47">
        <v>17.96</v>
      </c>
      <c r="M150" s="47">
        <v>590.79999999999995</v>
      </c>
      <c r="N150" s="50">
        <v>12.32</v>
      </c>
      <c r="O150" s="47">
        <v>798.7</v>
      </c>
      <c r="P150" s="50">
        <v>79.599999999999994</v>
      </c>
      <c r="Q150" s="50">
        <v>7.4136763710223557</v>
      </c>
      <c r="R150" s="50">
        <v>26.029798422436468</v>
      </c>
      <c r="S150" s="47">
        <v>590.79999999999995</v>
      </c>
      <c r="T150" s="50">
        <v>12.32</v>
      </c>
    </row>
    <row r="151" spans="1:20" x14ac:dyDescent="0.25">
      <c r="A151" s="47" t="s">
        <v>167</v>
      </c>
      <c r="B151" s="48">
        <v>13.894290002753705</v>
      </c>
      <c r="C151" s="48">
        <v>20.079948516036779</v>
      </c>
      <c r="D151" s="49">
        <v>1.4451942857142857</v>
      </c>
      <c r="E151" s="47">
        <v>4.5710899999999999</v>
      </c>
      <c r="F151" s="47">
        <v>0.18834999999999999</v>
      </c>
      <c r="G151" s="47">
        <v>0.30631000000000003</v>
      </c>
      <c r="H151" s="47">
        <v>4.9399999999999999E-3</v>
      </c>
      <c r="I151" s="47">
        <v>0.10847999999999999</v>
      </c>
      <c r="J151" s="47">
        <v>4.5799999999999999E-3</v>
      </c>
      <c r="K151" s="47">
        <v>1744</v>
      </c>
      <c r="L151" s="47">
        <v>68.66</v>
      </c>
      <c r="M151" s="47">
        <v>1722.5</v>
      </c>
      <c r="N151" s="50">
        <v>48.74</v>
      </c>
      <c r="O151" s="47">
        <v>1773.9</v>
      </c>
      <c r="P151" s="50">
        <v>150.36000000000001</v>
      </c>
      <c r="Q151" s="50">
        <v>1.2481857764876634</v>
      </c>
      <c r="R151" s="50">
        <v>2.8975703252720044</v>
      </c>
      <c r="S151" s="47">
        <v>1773.9</v>
      </c>
      <c r="T151" s="50">
        <v>150.36000000000001</v>
      </c>
    </row>
    <row r="152" spans="1:20" x14ac:dyDescent="0.25">
      <c r="A152" s="47" t="s">
        <v>168</v>
      </c>
      <c r="B152" s="48">
        <v>490.74632289726077</v>
      </c>
      <c r="C152" s="48">
        <v>251.52456350818056</v>
      </c>
      <c r="D152" s="49">
        <v>0.51253478991596646</v>
      </c>
      <c r="E152" s="47">
        <v>0.32734999999999997</v>
      </c>
      <c r="F152" s="47">
        <v>9.2999999999999992E-3</v>
      </c>
      <c r="G152" s="47">
        <v>4.2840000000000003E-2</v>
      </c>
      <c r="H152" s="47">
        <v>5.1000000000000004E-4</v>
      </c>
      <c r="I152" s="47">
        <v>5.5550000000000002E-2</v>
      </c>
      <c r="J152" s="47">
        <v>1.6000000000000001E-3</v>
      </c>
      <c r="K152" s="47">
        <v>287.5</v>
      </c>
      <c r="L152" s="47">
        <v>14.22</v>
      </c>
      <c r="M152" s="47">
        <v>270.39999999999998</v>
      </c>
      <c r="N152" s="50">
        <v>6.26</v>
      </c>
      <c r="O152" s="47">
        <v>434.2</v>
      </c>
      <c r="P152" s="50">
        <v>125.6</v>
      </c>
      <c r="Q152" s="50">
        <v>6.3239644970414295</v>
      </c>
      <c r="R152" s="50">
        <v>37.724550898203596</v>
      </c>
      <c r="S152" s="47">
        <v>270.39999999999998</v>
      </c>
      <c r="T152" s="50">
        <v>6.26</v>
      </c>
    </row>
    <row r="153" spans="1:20" x14ac:dyDescent="0.25">
      <c r="A153" s="47" t="s">
        <v>169</v>
      </c>
      <c r="B153" s="48">
        <v>659.70088933074589</v>
      </c>
      <c r="C153" s="48">
        <v>148.2211523184358</v>
      </c>
      <c r="D153" s="49">
        <v>0.22467932773109245</v>
      </c>
      <c r="E153" s="47">
        <v>0.78137000000000001</v>
      </c>
      <c r="F153" s="47">
        <v>1.6570000000000001E-2</v>
      </c>
      <c r="G153" s="47">
        <v>9.1829999999999995E-2</v>
      </c>
      <c r="H153" s="47">
        <v>1.0200000000000001E-3</v>
      </c>
      <c r="I153" s="47">
        <v>6.1850000000000002E-2</v>
      </c>
      <c r="J153" s="47">
        <v>1.33E-3</v>
      </c>
      <c r="K153" s="47">
        <v>586.29999999999995</v>
      </c>
      <c r="L153" s="47">
        <v>18.899999999999999</v>
      </c>
      <c r="M153" s="47">
        <v>566.4</v>
      </c>
      <c r="N153" s="50">
        <v>12.06</v>
      </c>
      <c r="O153" s="47">
        <v>669</v>
      </c>
      <c r="P153" s="50">
        <v>90.66</v>
      </c>
      <c r="Q153" s="50">
        <v>3.5134180790960414</v>
      </c>
      <c r="R153" s="50">
        <v>15.336322869955159</v>
      </c>
      <c r="S153" s="47">
        <v>566.4</v>
      </c>
      <c r="T153" s="50">
        <v>12.06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D50C-00B5-4283-90BA-95DB5829DD32}">
  <dimension ref="A1:T153"/>
  <sheetViews>
    <sheetView workbookViewId="0"/>
  </sheetViews>
  <sheetFormatPr baseColWidth="10" defaultColWidth="11.28515625" defaultRowHeight="15" x14ac:dyDescent="0.25"/>
  <cols>
    <col min="1" max="1" width="10.42578125" style="47" bestFit="1" customWidth="1"/>
    <col min="2" max="2" width="8.140625" style="47" customWidth="1"/>
    <col min="3" max="3" width="8" style="47" customWidth="1"/>
    <col min="4" max="4" width="7.140625" style="47" customWidth="1"/>
    <col min="5" max="5" width="11.7109375" style="47" customWidth="1"/>
    <col min="6" max="6" width="11.28515625" style="47"/>
    <col min="7" max="7" width="11.7109375" style="47" customWidth="1"/>
    <col min="8" max="8" width="11.28515625" style="47"/>
    <col min="9" max="9" width="12.140625" style="47" customWidth="1"/>
    <col min="10" max="10" width="11.28515625" style="47"/>
    <col min="11" max="11" width="10.140625" style="47" customWidth="1"/>
    <col min="12" max="12" width="8.28515625" style="47" customWidth="1"/>
    <col min="13" max="13" width="9.7109375" style="47" customWidth="1"/>
    <col min="14" max="14" width="7.42578125" style="47" customWidth="1"/>
    <col min="15" max="15" width="10" style="47" customWidth="1"/>
    <col min="16" max="16" width="7.42578125" style="47" customWidth="1"/>
    <col min="17" max="17" width="9.7109375" style="47" customWidth="1"/>
    <col min="18" max="18" width="10.42578125" style="47" customWidth="1"/>
    <col min="19" max="20" width="11.28515625" style="47"/>
    <col min="21" max="21" width="12.140625" style="47" customWidth="1"/>
    <col min="22" max="16384" width="11.28515625" style="47"/>
  </cols>
  <sheetData>
    <row r="1" spans="1:20" s="44" customFormat="1" ht="15" customHeight="1" x14ac:dyDescent="0.25">
      <c r="A1" s="41" t="s">
        <v>0</v>
      </c>
      <c r="B1" s="1" t="s">
        <v>1</v>
      </c>
      <c r="C1" s="1" t="s">
        <v>2</v>
      </c>
      <c r="D1" s="1"/>
      <c r="E1" s="42"/>
      <c r="F1" s="42"/>
      <c r="G1" s="2" t="s">
        <v>3</v>
      </c>
      <c r="H1" s="42"/>
      <c r="I1" s="42"/>
      <c r="J1" s="42"/>
      <c r="K1" s="43"/>
      <c r="L1" s="43"/>
      <c r="M1" s="3" t="s">
        <v>4</v>
      </c>
      <c r="N1" s="43"/>
      <c r="O1" s="43"/>
      <c r="P1" s="43"/>
      <c r="Q1" s="4" t="s">
        <v>5</v>
      </c>
      <c r="R1" s="4" t="s">
        <v>5</v>
      </c>
      <c r="S1" s="1" t="s">
        <v>6</v>
      </c>
      <c r="T1" s="1" t="s">
        <v>7</v>
      </c>
    </row>
    <row r="2" spans="1:20" s="44" customFormat="1" ht="15.75" thickBot="1" x14ac:dyDescent="0.3">
      <c r="A2" s="45" t="s">
        <v>464</v>
      </c>
      <c r="B2" s="6" t="s">
        <v>8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  <c r="H2" s="5" t="s">
        <v>11</v>
      </c>
      <c r="I2" s="5" t="s">
        <v>13</v>
      </c>
      <c r="J2" s="5" t="s">
        <v>11</v>
      </c>
      <c r="K2" s="46" t="s">
        <v>10</v>
      </c>
      <c r="L2" s="46" t="s">
        <v>14</v>
      </c>
      <c r="M2" s="46" t="s">
        <v>12</v>
      </c>
      <c r="N2" s="46" t="s">
        <v>14</v>
      </c>
      <c r="O2" s="46" t="s">
        <v>13</v>
      </c>
      <c r="P2" s="46" t="s">
        <v>14</v>
      </c>
      <c r="Q2" s="6" t="s">
        <v>15</v>
      </c>
      <c r="R2" s="6" t="s">
        <v>16</v>
      </c>
      <c r="S2" s="6" t="s">
        <v>17</v>
      </c>
      <c r="T2" s="6" t="s">
        <v>18</v>
      </c>
    </row>
    <row r="3" spans="1:20" ht="15.75" thickTop="1" x14ac:dyDescent="0.25">
      <c r="A3" s="47" t="s">
        <v>19</v>
      </c>
      <c r="B3" s="48">
        <v>106.07727135075314</v>
      </c>
      <c r="C3" s="48">
        <v>36.066985383769349</v>
      </c>
      <c r="D3" s="49">
        <f t="shared" ref="D3:D30" si="0">C3/B3</f>
        <v>0.34000672268907561</v>
      </c>
      <c r="E3" s="47">
        <v>1.8485199999999999</v>
      </c>
      <c r="F3" s="47">
        <v>3.4160000000000003E-2</v>
      </c>
      <c r="G3" s="47">
        <v>0.17357</v>
      </c>
      <c r="H3" s="47">
        <v>1.9E-3</v>
      </c>
      <c r="I3" s="47">
        <v>7.7410000000000007E-2</v>
      </c>
      <c r="J3" s="47">
        <v>1.4599999999999999E-3</v>
      </c>
      <c r="K3" s="47">
        <v>1062.9000000000001</v>
      </c>
      <c r="L3" s="47">
        <v>24.36</v>
      </c>
      <c r="M3" s="47">
        <v>1031.8</v>
      </c>
      <c r="N3" s="50">
        <v>20.84</v>
      </c>
      <c r="O3" s="47">
        <v>1131.8</v>
      </c>
      <c r="P3" s="50">
        <v>74.14</v>
      </c>
      <c r="Q3" s="50">
        <v>3.0141500290754157</v>
      </c>
      <c r="R3" s="50">
        <v>8.835483300936561</v>
      </c>
      <c r="S3" s="47">
        <v>1031.8</v>
      </c>
      <c r="T3" s="50">
        <v>20.84</v>
      </c>
    </row>
    <row r="4" spans="1:20" x14ac:dyDescent="0.25">
      <c r="A4" s="47" t="s">
        <v>20</v>
      </c>
      <c r="B4" s="48">
        <v>908.08573201781087</v>
      </c>
      <c r="C4" s="48">
        <v>552.3160565473238</v>
      </c>
      <c r="D4" s="49">
        <f t="shared" si="0"/>
        <v>0.60822016806722701</v>
      </c>
      <c r="E4" s="47">
        <v>0.30987999999999999</v>
      </c>
      <c r="F4" s="47">
        <v>5.1200000000000004E-3</v>
      </c>
      <c r="G4" s="47">
        <v>4.224E-2</v>
      </c>
      <c r="H4" s="47">
        <v>4.4000000000000002E-4</v>
      </c>
      <c r="I4" s="47">
        <v>5.3330000000000002E-2</v>
      </c>
      <c r="J4" s="47">
        <v>8.8999999999999995E-4</v>
      </c>
      <c r="K4" s="47">
        <v>274.10000000000002</v>
      </c>
      <c r="L4" s="47">
        <v>7.94</v>
      </c>
      <c r="M4" s="47">
        <v>266.7</v>
      </c>
      <c r="N4" s="50">
        <v>5.46</v>
      </c>
      <c r="O4" s="47">
        <v>342.8</v>
      </c>
      <c r="P4" s="50">
        <v>74.760000000000005</v>
      </c>
      <c r="Q4" s="50">
        <v>2.7746531683539688</v>
      </c>
      <c r="R4" s="50">
        <v>22.199533255542594</v>
      </c>
      <c r="S4" s="47">
        <v>266.7</v>
      </c>
      <c r="T4" s="50">
        <v>5.46</v>
      </c>
    </row>
    <row r="5" spans="1:20" x14ac:dyDescent="0.25">
      <c r="A5" s="47" t="s">
        <v>21</v>
      </c>
      <c r="B5" s="48">
        <v>2129.5815839355741</v>
      </c>
      <c r="C5" s="48">
        <v>17.977247697128742</v>
      </c>
      <c r="D5" s="49">
        <f t="shared" si="0"/>
        <v>8.4416806722689072E-3</v>
      </c>
      <c r="E5" s="47">
        <v>0.31022</v>
      </c>
      <c r="F5" s="47">
        <v>4.4099999999999999E-3</v>
      </c>
      <c r="G5" s="47">
        <v>4.2220000000000001E-2</v>
      </c>
      <c r="H5" s="47">
        <v>4.2999999999999999E-4</v>
      </c>
      <c r="I5" s="47">
        <v>5.3409999999999999E-2</v>
      </c>
      <c r="J5" s="47">
        <v>7.6999999999999996E-4</v>
      </c>
      <c r="K5" s="47">
        <v>274.39999999999998</v>
      </c>
      <c r="L5" s="47">
        <v>6.84</v>
      </c>
      <c r="M5" s="47">
        <v>266.60000000000002</v>
      </c>
      <c r="N5" s="50">
        <v>5.38</v>
      </c>
      <c r="O5" s="47">
        <v>346.4</v>
      </c>
      <c r="P5" s="50">
        <v>64.22</v>
      </c>
      <c r="Q5" s="50">
        <v>2.9257314328581971</v>
      </c>
      <c r="R5" s="50">
        <v>23.036951501154721</v>
      </c>
      <c r="S5" s="47">
        <v>266.60000000000002</v>
      </c>
      <c r="T5" s="50">
        <v>5.38</v>
      </c>
    </row>
    <row r="6" spans="1:20" x14ac:dyDescent="0.25">
      <c r="A6" s="47" t="s">
        <v>23</v>
      </c>
      <c r="B6" s="48">
        <v>462.88263862146823</v>
      </c>
      <c r="C6" s="48">
        <v>31.733833386661782</v>
      </c>
      <c r="D6" s="49">
        <f t="shared" si="0"/>
        <v>6.8556974789915973E-2</v>
      </c>
      <c r="E6" s="47">
        <v>1.72733</v>
      </c>
      <c r="F6" s="47">
        <v>2.7210000000000002E-2</v>
      </c>
      <c r="G6" s="47">
        <v>0.17061999999999999</v>
      </c>
      <c r="H6" s="47">
        <v>1.81E-3</v>
      </c>
      <c r="I6" s="47">
        <v>7.3590000000000003E-2</v>
      </c>
      <c r="J6" s="47">
        <v>1.1800000000000001E-3</v>
      </c>
      <c r="K6" s="47">
        <v>1018.8</v>
      </c>
      <c r="L6" s="47">
        <v>20.260000000000002</v>
      </c>
      <c r="M6" s="47">
        <v>1015.5</v>
      </c>
      <c r="N6" s="50">
        <v>19.88</v>
      </c>
      <c r="O6" s="47">
        <v>1030.2</v>
      </c>
      <c r="P6" s="50">
        <v>64.06</v>
      </c>
      <c r="Q6" s="50">
        <v>0.32496307237813438</v>
      </c>
      <c r="R6" s="50">
        <v>1.4269073966220196</v>
      </c>
      <c r="S6" s="47">
        <v>1015.5</v>
      </c>
      <c r="T6" s="50">
        <v>19.88</v>
      </c>
    </row>
    <row r="7" spans="1:20" x14ac:dyDescent="0.25">
      <c r="A7" s="47" t="s">
        <v>22</v>
      </c>
      <c r="B7" s="48">
        <v>331.089665125078</v>
      </c>
      <c r="C7" s="48">
        <v>66.614127716728305</v>
      </c>
      <c r="D7" s="49">
        <f t="shared" si="0"/>
        <v>0.2011966386554622</v>
      </c>
      <c r="E7" s="47">
        <v>0.48075000000000001</v>
      </c>
      <c r="F7" s="47">
        <v>9.4999999999999998E-3</v>
      </c>
      <c r="G7" s="47">
        <v>6.1519999999999998E-2</v>
      </c>
      <c r="H7" s="47">
        <v>6.6E-4</v>
      </c>
      <c r="I7" s="47">
        <v>5.6800000000000003E-2</v>
      </c>
      <c r="J7" s="47">
        <v>1.14E-3</v>
      </c>
      <c r="K7" s="47">
        <v>398.6</v>
      </c>
      <c r="L7" s="47">
        <v>13.02</v>
      </c>
      <c r="M7" s="47">
        <v>384.9</v>
      </c>
      <c r="N7" s="50">
        <v>8.06</v>
      </c>
      <c r="O7" s="47">
        <v>483.2</v>
      </c>
      <c r="P7" s="50">
        <v>88.26</v>
      </c>
      <c r="Q7" s="50">
        <v>3.5593660691088713</v>
      </c>
      <c r="R7" s="50">
        <v>20.34354304635762</v>
      </c>
      <c r="S7" s="47">
        <v>384.9</v>
      </c>
      <c r="T7" s="50">
        <v>8.06</v>
      </c>
    </row>
    <row r="8" spans="1:20" x14ac:dyDescent="0.25">
      <c r="A8" s="47" t="s">
        <v>24</v>
      </c>
      <c r="B8" s="48">
        <v>984.4292227626712</v>
      </c>
      <c r="C8" s="48">
        <v>486.18725733339545</v>
      </c>
      <c r="D8" s="49">
        <f t="shared" si="0"/>
        <v>0.49387731092436976</v>
      </c>
      <c r="E8" s="47">
        <v>0.29019</v>
      </c>
      <c r="F8" s="47">
        <v>4.7600000000000003E-3</v>
      </c>
      <c r="G8" s="47">
        <v>4.0849999999999997E-2</v>
      </c>
      <c r="H8" s="47">
        <v>4.2999999999999999E-4</v>
      </c>
      <c r="I8" s="47">
        <v>5.1630000000000002E-2</v>
      </c>
      <c r="J8" s="47">
        <v>8.5999999999999998E-4</v>
      </c>
      <c r="K8" s="47">
        <v>258.7</v>
      </c>
      <c r="L8" s="47">
        <v>7.5</v>
      </c>
      <c r="M8" s="47">
        <v>258.10000000000002</v>
      </c>
      <c r="N8" s="50">
        <v>5.28</v>
      </c>
      <c r="O8" s="47">
        <v>269.10000000000002</v>
      </c>
      <c r="P8" s="50">
        <v>75.400000000000006</v>
      </c>
      <c r="Q8" s="50">
        <v>0.23246803564508556</v>
      </c>
      <c r="R8" s="50">
        <v>4.0876997398736528</v>
      </c>
      <c r="S8" s="47">
        <v>258.10000000000002</v>
      </c>
      <c r="T8" s="50">
        <v>5.28</v>
      </c>
    </row>
    <row r="9" spans="1:20" x14ac:dyDescent="0.25">
      <c r="A9" s="47" t="s">
        <v>25</v>
      </c>
      <c r="B9" s="48">
        <v>1215.8705420734052</v>
      </c>
      <c r="C9" s="48">
        <v>999.12721141550708</v>
      </c>
      <c r="D9" s="49">
        <f t="shared" si="0"/>
        <v>0.8217381512605042</v>
      </c>
      <c r="E9" s="47">
        <v>0.29831999999999997</v>
      </c>
      <c r="F9" s="47">
        <v>4.5999999999999999E-3</v>
      </c>
      <c r="G9" s="47">
        <v>4.1860000000000001E-2</v>
      </c>
      <c r="H9" s="47">
        <v>4.2999999999999999E-4</v>
      </c>
      <c r="I9" s="47">
        <v>5.1799999999999999E-2</v>
      </c>
      <c r="J9" s="47">
        <v>8.0999999999999996E-4</v>
      </c>
      <c r="K9" s="47">
        <v>265.10000000000002</v>
      </c>
      <c r="L9" s="47">
        <v>7.2</v>
      </c>
      <c r="M9" s="47">
        <v>264.39999999999998</v>
      </c>
      <c r="N9" s="50">
        <v>5.38</v>
      </c>
      <c r="O9" s="47">
        <v>276.5</v>
      </c>
      <c r="P9" s="50">
        <v>70.78</v>
      </c>
      <c r="Q9" s="50">
        <v>0.26475037821484326</v>
      </c>
      <c r="R9" s="50">
        <v>4.3761301989150176</v>
      </c>
      <c r="S9" s="47">
        <v>264.39999999999998</v>
      </c>
      <c r="T9" s="50">
        <v>5.38</v>
      </c>
    </row>
    <row r="10" spans="1:20" x14ac:dyDescent="0.25">
      <c r="A10" s="47" t="s">
        <v>26</v>
      </c>
      <c r="B10" s="48">
        <v>320.6426611284129</v>
      </c>
      <c r="C10" s="48">
        <v>244.50571096157253</v>
      </c>
      <c r="D10" s="49">
        <f t="shared" si="0"/>
        <v>0.76254890756302518</v>
      </c>
      <c r="E10" s="47">
        <v>0.33751999999999999</v>
      </c>
      <c r="F10" s="47">
        <v>9.0100000000000006E-3</v>
      </c>
      <c r="G10" s="47">
        <v>4.6240000000000003E-2</v>
      </c>
      <c r="H10" s="47">
        <v>5.2999999999999998E-4</v>
      </c>
      <c r="I10" s="47">
        <v>5.305E-2</v>
      </c>
      <c r="J10" s="47">
        <v>1.4400000000000001E-3</v>
      </c>
      <c r="K10" s="47">
        <v>295.3</v>
      </c>
      <c r="L10" s="47">
        <v>13.68</v>
      </c>
      <c r="M10" s="47">
        <v>291.39999999999998</v>
      </c>
      <c r="N10" s="50">
        <v>6.5</v>
      </c>
      <c r="O10" s="47">
        <v>330.9</v>
      </c>
      <c r="P10" s="50">
        <v>121.08</v>
      </c>
      <c r="Q10" s="50">
        <v>1.3383665065202588</v>
      </c>
      <c r="R10" s="50">
        <v>11.937141130250831</v>
      </c>
      <c r="S10" s="47">
        <v>291.39999999999998</v>
      </c>
      <c r="T10" s="50">
        <v>6.5</v>
      </c>
    </row>
    <row r="11" spans="1:20" x14ac:dyDescent="0.25">
      <c r="A11" s="47" t="s">
        <v>27</v>
      </c>
      <c r="B11" s="48">
        <v>1382.2189903279955</v>
      </c>
      <c r="C11" s="48">
        <v>698.18181028022389</v>
      </c>
      <c r="D11" s="49">
        <f t="shared" si="0"/>
        <v>0.50511663865546219</v>
      </c>
      <c r="E11" s="47">
        <v>0.29663</v>
      </c>
      <c r="F11" s="47">
        <v>4.47E-3</v>
      </c>
      <c r="G11" s="47">
        <v>4.1599999999999998E-2</v>
      </c>
      <c r="H11" s="47">
        <v>4.2999999999999999E-4</v>
      </c>
      <c r="I11" s="47">
        <v>5.1830000000000001E-2</v>
      </c>
      <c r="J11" s="47">
        <v>7.9000000000000001E-4</v>
      </c>
      <c r="K11" s="47">
        <v>263.8</v>
      </c>
      <c r="L11" s="47">
        <v>7</v>
      </c>
      <c r="M11" s="47">
        <v>262.8</v>
      </c>
      <c r="N11" s="50">
        <v>5.32</v>
      </c>
      <c r="O11" s="47">
        <v>277.8</v>
      </c>
      <c r="P11" s="50">
        <v>69.14</v>
      </c>
      <c r="Q11" s="50">
        <v>0.38051750380517502</v>
      </c>
      <c r="R11" s="50">
        <v>5.3995680345572348</v>
      </c>
      <c r="S11" s="47">
        <v>262.8</v>
      </c>
      <c r="T11" s="50">
        <v>5.32</v>
      </c>
    </row>
    <row r="12" spans="1:20" x14ac:dyDescent="0.25">
      <c r="A12" s="47" t="s">
        <v>28</v>
      </c>
      <c r="B12" s="48">
        <v>494.22365061146348</v>
      </c>
      <c r="C12" s="48">
        <v>51.649943189230086</v>
      </c>
      <c r="D12" s="49">
        <f t="shared" si="0"/>
        <v>0.10450722689075631</v>
      </c>
      <c r="E12" s="47">
        <v>0.39018000000000003</v>
      </c>
      <c r="F12" s="47">
        <v>7.4400000000000004E-3</v>
      </c>
      <c r="G12" s="47">
        <v>5.2339999999999998E-2</v>
      </c>
      <c r="H12" s="47">
        <v>5.5999999999999995E-4</v>
      </c>
      <c r="I12" s="47">
        <v>5.4190000000000002E-2</v>
      </c>
      <c r="J12" s="47">
        <v>1.0499999999999999E-3</v>
      </c>
      <c r="K12" s="47">
        <v>334.5</v>
      </c>
      <c r="L12" s="47">
        <v>10.88</v>
      </c>
      <c r="M12" s="47">
        <v>328.9</v>
      </c>
      <c r="N12" s="50">
        <v>6.84</v>
      </c>
      <c r="O12" s="47">
        <v>378.7</v>
      </c>
      <c r="P12" s="50">
        <v>85.96</v>
      </c>
      <c r="Q12" s="50">
        <v>1.7026451809060574</v>
      </c>
      <c r="R12" s="50">
        <v>13.150250858199104</v>
      </c>
      <c r="S12" s="47">
        <v>328.9</v>
      </c>
      <c r="T12" s="50">
        <v>6.84</v>
      </c>
    </row>
    <row r="13" spans="1:20" x14ac:dyDescent="0.25">
      <c r="A13" s="47" t="s">
        <v>30</v>
      </c>
      <c r="B13" s="48">
        <v>180.00991501945984</v>
      </c>
      <c r="C13" s="48">
        <v>107.19048896975414</v>
      </c>
      <c r="D13" s="49">
        <f t="shared" si="0"/>
        <v>0.59546991596638654</v>
      </c>
      <c r="E13" s="47">
        <v>0.33928999999999998</v>
      </c>
      <c r="F13" s="47">
        <v>1.094E-2</v>
      </c>
      <c r="G13" s="47">
        <v>4.5319999999999999E-2</v>
      </c>
      <c r="H13" s="47">
        <v>5.4000000000000001E-4</v>
      </c>
      <c r="I13" s="47">
        <v>5.4420000000000003E-2</v>
      </c>
      <c r="J13" s="47">
        <v>1.7799999999999999E-3</v>
      </c>
      <c r="K13" s="47">
        <v>296.60000000000002</v>
      </c>
      <c r="L13" s="47">
        <v>16.579999999999998</v>
      </c>
      <c r="M13" s="47">
        <v>285.7</v>
      </c>
      <c r="N13" s="50">
        <v>6.6</v>
      </c>
      <c r="O13" s="47">
        <v>388.4</v>
      </c>
      <c r="P13" s="50">
        <v>142.52000000000001</v>
      </c>
      <c r="Q13" s="50">
        <v>3.8151907595379888</v>
      </c>
      <c r="R13" s="50">
        <v>26.441812564366629</v>
      </c>
      <c r="S13" s="47">
        <v>285.7</v>
      </c>
      <c r="T13" s="50">
        <v>6.6</v>
      </c>
    </row>
    <row r="14" spans="1:20" x14ac:dyDescent="0.25">
      <c r="A14" s="47" t="s">
        <v>29</v>
      </c>
      <c r="B14" s="48">
        <v>634.0527810283653</v>
      </c>
      <c r="C14" s="48">
        <v>36.472207853648108</v>
      </c>
      <c r="D14" s="49">
        <f t="shared" si="0"/>
        <v>5.7522352941176469E-2</v>
      </c>
      <c r="E14" s="47">
        <v>1.5193300000000001</v>
      </c>
      <c r="F14" s="47">
        <v>1.9980000000000001E-2</v>
      </c>
      <c r="G14" s="47">
        <v>0.15137</v>
      </c>
      <c r="H14" s="47">
        <v>1.56E-3</v>
      </c>
      <c r="I14" s="47">
        <v>7.2959999999999997E-2</v>
      </c>
      <c r="J14" s="47">
        <v>9.7000000000000005E-4</v>
      </c>
      <c r="K14" s="47">
        <v>938.2</v>
      </c>
      <c r="L14" s="47">
        <v>16.100000000000001</v>
      </c>
      <c r="M14" s="47">
        <v>908.6</v>
      </c>
      <c r="N14" s="50">
        <v>17.420000000000002</v>
      </c>
      <c r="O14" s="47">
        <v>1012.8</v>
      </c>
      <c r="P14" s="50">
        <v>53.4</v>
      </c>
      <c r="Q14" s="50">
        <v>3.2577591899625822</v>
      </c>
      <c r="R14" s="50">
        <v>10.288309636650862</v>
      </c>
      <c r="S14" s="47">
        <v>908.6</v>
      </c>
      <c r="T14" s="50">
        <v>17.420000000000002</v>
      </c>
    </row>
    <row r="15" spans="1:20" x14ac:dyDescent="0.25">
      <c r="A15" s="47" t="s">
        <v>32</v>
      </c>
      <c r="B15" s="48">
        <v>1148.3668239411079</v>
      </c>
      <c r="C15" s="48">
        <v>500.8940622581498</v>
      </c>
      <c r="D15" s="49">
        <f t="shared" si="0"/>
        <v>0.43617949579831933</v>
      </c>
      <c r="E15" s="47">
        <v>0.54237999999999997</v>
      </c>
      <c r="F15" s="47">
        <v>9.1800000000000007E-3</v>
      </c>
      <c r="G15" s="47">
        <v>6.905E-2</v>
      </c>
      <c r="H15" s="47">
        <v>7.2999999999999996E-4</v>
      </c>
      <c r="I15" s="47">
        <v>5.7099999999999998E-2</v>
      </c>
      <c r="J15" s="47">
        <v>9.7999999999999997E-4</v>
      </c>
      <c r="K15" s="47">
        <v>440</v>
      </c>
      <c r="L15" s="47">
        <v>12.08</v>
      </c>
      <c r="M15" s="47">
        <v>430.4</v>
      </c>
      <c r="N15" s="50">
        <v>8.7799999999999994</v>
      </c>
      <c r="O15" s="47">
        <v>494.6</v>
      </c>
      <c r="P15" s="50">
        <v>75.12</v>
      </c>
      <c r="Q15" s="50">
        <v>2.2304832713754701</v>
      </c>
      <c r="R15" s="50">
        <v>12.980186008896085</v>
      </c>
      <c r="S15" s="47">
        <v>430.4</v>
      </c>
      <c r="T15" s="50">
        <v>8.7799999999999994</v>
      </c>
    </row>
    <row r="16" spans="1:20" x14ac:dyDescent="0.25">
      <c r="A16" s="47" t="s">
        <v>33</v>
      </c>
      <c r="B16" s="48">
        <v>662.98294594220715</v>
      </c>
      <c r="C16" s="48">
        <v>194.44298115708654</v>
      </c>
      <c r="D16" s="49">
        <f t="shared" si="0"/>
        <v>0.29328504201680672</v>
      </c>
      <c r="E16" s="47">
        <v>0.58213000000000004</v>
      </c>
      <c r="F16" s="47">
        <v>8.1200000000000005E-3</v>
      </c>
      <c r="G16" s="47">
        <v>7.5679999999999997E-2</v>
      </c>
      <c r="H16" s="47">
        <v>7.7999999999999999E-4</v>
      </c>
      <c r="I16" s="47">
        <v>5.5910000000000001E-2</v>
      </c>
      <c r="J16" s="47">
        <v>7.9000000000000001E-4</v>
      </c>
      <c r="K16" s="47">
        <v>465.8</v>
      </c>
      <c r="L16" s="47">
        <v>10.42</v>
      </c>
      <c r="M16" s="47">
        <v>470.3</v>
      </c>
      <c r="N16" s="50">
        <v>9.34</v>
      </c>
      <c r="O16" s="47">
        <v>448.6</v>
      </c>
      <c r="P16" s="50">
        <v>61.28</v>
      </c>
      <c r="Q16" s="50">
        <v>-0.95683606208802885</v>
      </c>
      <c r="R16" s="50">
        <v>-4.8372715113687006</v>
      </c>
      <c r="S16" s="47">
        <v>470.3</v>
      </c>
      <c r="T16" s="50">
        <v>9.34</v>
      </c>
    </row>
    <row r="17" spans="1:20" x14ac:dyDescent="0.25">
      <c r="A17" s="47" t="s">
        <v>34</v>
      </c>
      <c r="B17" s="48">
        <v>1108.9896550306009</v>
      </c>
      <c r="C17" s="48">
        <v>394.3280180672221</v>
      </c>
      <c r="D17" s="49">
        <f t="shared" si="0"/>
        <v>0.35557411764705882</v>
      </c>
      <c r="E17" s="47">
        <v>1.5779300000000001</v>
      </c>
      <c r="F17" s="47">
        <v>2.4309999999999998E-2</v>
      </c>
      <c r="G17" s="47">
        <v>0.15673999999999999</v>
      </c>
      <c r="H17" s="47">
        <v>1.65E-3</v>
      </c>
      <c r="I17" s="47">
        <v>7.3179999999999995E-2</v>
      </c>
      <c r="J17" s="47">
        <v>1.14E-3</v>
      </c>
      <c r="K17" s="47">
        <v>961.6</v>
      </c>
      <c r="L17" s="47">
        <v>19.16</v>
      </c>
      <c r="M17" s="47">
        <v>938.6</v>
      </c>
      <c r="N17" s="50">
        <v>18.399999999999999</v>
      </c>
      <c r="O17" s="47">
        <v>1018.8</v>
      </c>
      <c r="P17" s="50">
        <v>62.72</v>
      </c>
      <c r="Q17" s="50">
        <v>2.450458129128489</v>
      </c>
      <c r="R17" s="50">
        <v>7.8720062819002683</v>
      </c>
      <c r="S17" s="47">
        <v>938.6</v>
      </c>
      <c r="T17" s="50">
        <v>18.399999999999999</v>
      </c>
    </row>
    <row r="18" spans="1:20" x14ac:dyDescent="0.25">
      <c r="A18" s="47" t="s">
        <v>35</v>
      </c>
      <c r="B18" s="48">
        <v>391.36084202891499</v>
      </c>
      <c r="C18" s="48">
        <v>350.04418729914244</v>
      </c>
      <c r="D18" s="49">
        <f t="shared" si="0"/>
        <v>0.89442823529411775</v>
      </c>
      <c r="E18" s="47">
        <v>0.48609999999999998</v>
      </c>
      <c r="F18" s="47">
        <v>6.94E-3</v>
      </c>
      <c r="G18" s="47">
        <v>6.3600000000000004E-2</v>
      </c>
      <c r="H18" s="47">
        <v>6.6E-4</v>
      </c>
      <c r="I18" s="47">
        <v>5.5550000000000002E-2</v>
      </c>
      <c r="J18" s="47">
        <v>8.0000000000000004E-4</v>
      </c>
      <c r="K18" s="47">
        <v>402.3</v>
      </c>
      <c r="L18" s="47">
        <v>9.48</v>
      </c>
      <c r="M18" s="47">
        <v>397.5</v>
      </c>
      <c r="N18" s="50">
        <v>7.96</v>
      </c>
      <c r="O18" s="47">
        <v>434.3</v>
      </c>
      <c r="P18" s="50">
        <v>62.76</v>
      </c>
      <c r="Q18" s="50">
        <v>1.2075471698113236</v>
      </c>
      <c r="R18" s="50">
        <v>8.473405480082894</v>
      </c>
      <c r="S18" s="47">
        <v>397.5</v>
      </c>
      <c r="T18" s="50">
        <v>7.96</v>
      </c>
    </row>
    <row r="19" spans="1:20" x14ac:dyDescent="0.25">
      <c r="A19" s="47" t="s">
        <v>36</v>
      </c>
      <c r="B19" s="48">
        <v>1114.614964874959</v>
      </c>
      <c r="C19" s="48">
        <v>318.7836265591622</v>
      </c>
      <c r="D19" s="49">
        <f t="shared" si="0"/>
        <v>0.2860033613445378</v>
      </c>
      <c r="E19" s="47">
        <v>0.53744999999999998</v>
      </c>
      <c r="F19" s="47">
        <v>1.566E-2</v>
      </c>
      <c r="G19" s="47">
        <v>7.0660000000000001E-2</v>
      </c>
      <c r="H19" s="47">
        <v>8.1999999999999998E-4</v>
      </c>
      <c r="I19" s="47">
        <v>5.5289999999999999E-2</v>
      </c>
      <c r="J19" s="47">
        <v>1.64E-3</v>
      </c>
      <c r="K19" s="47">
        <v>436.7</v>
      </c>
      <c r="L19" s="47">
        <v>20.7</v>
      </c>
      <c r="M19" s="47">
        <v>440.1</v>
      </c>
      <c r="N19" s="50">
        <v>9.9</v>
      </c>
      <c r="O19" s="47">
        <v>423.8</v>
      </c>
      <c r="P19" s="50">
        <v>128.78</v>
      </c>
      <c r="Q19" s="50">
        <v>-0.77255169279709923</v>
      </c>
      <c r="R19" s="50">
        <v>-3.8461538461538489</v>
      </c>
      <c r="S19" s="47">
        <v>440.1</v>
      </c>
      <c r="T19" s="50">
        <v>9.9</v>
      </c>
    </row>
    <row r="20" spans="1:20" x14ac:dyDescent="0.25">
      <c r="A20" s="47" t="s">
        <v>37</v>
      </c>
      <c r="B20" s="48">
        <v>133.40020488049259</v>
      </c>
      <c r="C20" s="48">
        <v>29.142631178394915</v>
      </c>
      <c r="D20" s="49">
        <f t="shared" si="0"/>
        <v>0.2184601680672269</v>
      </c>
      <c r="E20" s="47">
        <v>1.0252300000000001</v>
      </c>
      <c r="F20" s="47">
        <v>1.6459999999999999E-2</v>
      </c>
      <c r="G20" s="47">
        <v>0.11057</v>
      </c>
      <c r="H20" s="47">
        <v>1.17E-3</v>
      </c>
      <c r="I20" s="47">
        <v>6.7400000000000002E-2</v>
      </c>
      <c r="J20" s="47">
        <v>1.1000000000000001E-3</v>
      </c>
      <c r="K20" s="47">
        <v>716.5</v>
      </c>
      <c r="L20" s="47">
        <v>16.5</v>
      </c>
      <c r="M20" s="47">
        <v>676</v>
      </c>
      <c r="N20" s="50">
        <v>13.52</v>
      </c>
      <c r="O20" s="47">
        <v>850.2</v>
      </c>
      <c r="P20" s="50">
        <v>67.040000000000006</v>
      </c>
      <c r="Q20" s="50">
        <v>5.9911242603550292</v>
      </c>
      <c r="R20" s="50">
        <v>20.48929663608563</v>
      </c>
      <c r="S20" s="47">
        <v>676</v>
      </c>
      <c r="T20" s="50">
        <v>13.52</v>
      </c>
    </row>
    <row r="21" spans="1:20" x14ac:dyDescent="0.25">
      <c r="A21" s="47" t="s">
        <v>38</v>
      </c>
      <c r="B21" s="48">
        <v>346.35836327405002</v>
      </c>
      <c r="C21" s="48">
        <v>298.95150823762083</v>
      </c>
      <c r="D21" s="49">
        <f t="shared" si="0"/>
        <v>0.8631277310924369</v>
      </c>
      <c r="E21" s="47">
        <v>0.74804000000000004</v>
      </c>
      <c r="F21" s="47">
        <v>1.7680000000000001E-2</v>
      </c>
      <c r="G21" s="47">
        <v>8.9700000000000002E-2</v>
      </c>
      <c r="H21" s="47">
        <v>1.01E-3</v>
      </c>
      <c r="I21" s="47">
        <v>6.0609999999999997E-2</v>
      </c>
      <c r="J21" s="47">
        <v>1.4599999999999999E-3</v>
      </c>
      <c r="K21" s="47">
        <v>567.1</v>
      </c>
      <c r="L21" s="47">
        <v>20.54</v>
      </c>
      <c r="M21" s="47">
        <v>553.79999999999995</v>
      </c>
      <c r="N21" s="50">
        <v>11.9</v>
      </c>
      <c r="O21" s="47">
        <v>625.5</v>
      </c>
      <c r="P21" s="50">
        <v>102.14</v>
      </c>
      <c r="Q21" s="50">
        <v>2.4015890213073439</v>
      </c>
      <c r="R21" s="50">
        <v>11.462829736211038</v>
      </c>
      <c r="S21" s="47">
        <v>553.79999999999995</v>
      </c>
      <c r="T21" s="50">
        <v>11.9</v>
      </c>
    </row>
    <row r="22" spans="1:20" x14ac:dyDescent="0.25">
      <c r="A22" s="47" t="s">
        <v>39</v>
      </c>
      <c r="B22" s="48">
        <v>155.90144425792508</v>
      </c>
      <c r="C22" s="48">
        <v>21.356506517156976</v>
      </c>
      <c r="D22" s="49">
        <f t="shared" si="0"/>
        <v>0.13698722689075629</v>
      </c>
      <c r="E22" s="47">
        <v>0.49340000000000001</v>
      </c>
      <c r="F22" s="47">
        <v>1.027E-2</v>
      </c>
      <c r="G22" s="47">
        <v>6.1969999999999997E-2</v>
      </c>
      <c r="H22" s="47">
        <v>6.8000000000000005E-4</v>
      </c>
      <c r="I22" s="47">
        <v>5.7869999999999998E-2</v>
      </c>
      <c r="J22" s="47">
        <v>1.23E-3</v>
      </c>
      <c r="K22" s="47">
        <v>407.2</v>
      </c>
      <c r="L22" s="47">
        <v>13.96</v>
      </c>
      <c r="M22" s="47">
        <v>387.6</v>
      </c>
      <c r="N22" s="50">
        <v>8.26</v>
      </c>
      <c r="O22" s="47">
        <v>524.70000000000005</v>
      </c>
      <c r="P22" s="50">
        <v>92.24</v>
      </c>
      <c r="Q22" s="50">
        <v>5.0567595459236232</v>
      </c>
      <c r="R22" s="50">
        <v>26.129216695254431</v>
      </c>
      <c r="S22" s="47">
        <v>387.6</v>
      </c>
      <c r="T22" s="50">
        <v>8.26</v>
      </c>
    </row>
    <row r="23" spans="1:20" x14ac:dyDescent="0.25">
      <c r="A23" s="47" t="s">
        <v>40</v>
      </c>
      <c r="B23" s="48">
        <v>655.75040471374666</v>
      </c>
      <c r="C23" s="48">
        <v>207.5991162765587</v>
      </c>
      <c r="D23" s="49">
        <f t="shared" si="0"/>
        <v>0.31658252100840334</v>
      </c>
      <c r="E23" s="47">
        <v>0.57757000000000003</v>
      </c>
      <c r="F23" s="47">
        <v>1.5820000000000001E-2</v>
      </c>
      <c r="G23" s="47">
        <v>7.4999999999999997E-2</v>
      </c>
      <c r="H23" s="47">
        <v>8.5999999999999998E-4</v>
      </c>
      <c r="I23" s="47">
        <v>5.5980000000000002E-2</v>
      </c>
      <c r="J23" s="47">
        <v>1.56E-3</v>
      </c>
      <c r="K23" s="47">
        <v>462.9</v>
      </c>
      <c r="L23" s="47">
        <v>20.36</v>
      </c>
      <c r="M23" s="47">
        <v>466.2</v>
      </c>
      <c r="N23" s="50">
        <v>10.3</v>
      </c>
      <c r="O23" s="47">
        <v>451.1</v>
      </c>
      <c r="P23" s="50">
        <v>121.32</v>
      </c>
      <c r="Q23" s="50">
        <v>-0.70785070785071036</v>
      </c>
      <c r="R23" s="50">
        <v>-3.3473730880070862</v>
      </c>
      <c r="S23" s="47">
        <v>466.2</v>
      </c>
      <c r="T23" s="50">
        <v>10.3</v>
      </c>
    </row>
    <row r="24" spans="1:20" x14ac:dyDescent="0.25">
      <c r="A24" s="47" t="s">
        <v>41</v>
      </c>
      <c r="B24" s="48">
        <v>149.4725187215158</v>
      </c>
      <c r="C24" s="48">
        <v>77.004724644884433</v>
      </c>
      <c r="D24" s="49">
        <f t="shared" si="0"/>
        <v>0.51517647058823535</v>
      </c>
      <c r="E24" s="47">
        <v>0.32649</v>
      </c>
      <c r="F24" s="47">
        <v>9.7400000000000004E-3</v>
      </c>
      <c r="G24" s="47">
        <v>4.4069999999999998E-2</v>
      </c>
      <c r="H24" s="47">
        <v>5.1999999999999995E-4</v>
      </c>
      <c r="I24" s="47">
        <v>5.3850000000000002E-2</v>
      </c>
      <c r="J24" s="47">
        <v>1.64E-3</v>
      </c>
      <c r="K24" s="47">
        <v>286.89999999999998</v>
      </c>
      <c r="L24" s="47">
        <v>14.92</v>
      </c>
      <c r="M24" s="47">
        <v>278</v>
      </c>
      <c r="N24" s="50">
        <v>6.42</v>
      </c>
      <c r="O24" s="47">
        <v>364.5</v>
      </c>
      <c r="P24" s="50">
        <v>134.06</v>
      </c>
      <c r="Q24" s="50">
        <v>3.201438848920855</v>
      </c>
      <c r="R24" s="50">
        <v>23.73113854595336</v>
      </c>
      <c r="S24" s="47">
        <v>278</v>
      </c>
      <c r="T24" s="50">
        <v>6.42</v>
      </c>
    </row>
    <row r="25" spans="1:20" x14ac:dyDescent="0.25">
      <c r="A25" s="47" t="s">
        <v>42</v>
      </c>
      <c r="B25" s="48">
        <v>279.65826083380369</v>
      </c>
      <c r="C25" s="48">
        <v>100.44788913322751</v>
      </c>
      <c r="D25" s="49">
        <f t="shared" si="0"/>
        <v>0.35918084033613451</v>
      </c>
      <c r="E25" s="47">
        <v>0.53508</v>
      </c>
      <c r="F25" s="47">
        <v>8.9300000000000004E-3</v>
      </c>
      <c r="G25" s="47">
        <v>6.7650000000000002E-2</v>
      </c>
      <c r="H25" s="47">
        <v>7.1000000000000002E-4</v>
      </c>
      <c r="I25" s="47">
        <v>5.7489999999999999E-2</v>
      </c>
      <c r="J25" s="47">
        <v>9.7000000000000005E-4</v>
      </c>
      <c r="K25" s="47">
        <v>435.2</v>
      </c>
      <c r="L25" s="47">
        <v>11.82</v>
      </c>
      <c r="M25" s="47">
        <v>422</v>
      </c>
      <c r="N25" s="50">
        <v>8.6</v>
      </c>
      <c r="O25" s="47">
        <v>510</v>
      </c>
      <c r="P25" s="50">
        <v>74.38</v>
      </c>
      <c r="Q25" s="50">
        <v>3.1279620853080541</v>
      </c>
      <c r="R25" s="50">
        <v>17.254901960784313</v>
      </c>
      <c r="S25" s="47">
        <v>422</v>
      </c>
      <c r="T25" s="50">
        <v>8.6</v>
      </c>
    </row>
    <row r="26" spans="1:20" x14ac:dyDescent="0.25">
      <c r="A26" s="47" t="s">
        <v>43</v>
      </c>
      <c r="B26" s="48">
        <v>593.06838073375627</v>
      </c>
      <c r="C26" s="48">
        <v>209.62525212664673</v>
      </c>
      <c r="D26" s="49">
        <f t="shared" si="0"/>
        <v>0.35345882352941171</v>
      </c>
      <c r="E26" s="47">
        <v>1.1741699999999999</v>
      </c>
      <c r="F26" s="47">
        <v>1.8319999999999999E-2</v>
      </c>
      <c r="G26" s="47">
        <v>0.12711</v>
      </c>
      <c r="H26" s="47">
        <v>1.33E-3</v>
      </c>
      <c r="I26" s="47">
        <v>6.7140000000000005E-2</v>
      </c>
      <c r="J26" s="47">
        <v>1.06E-3</v>
      </c>
      <c r="K26" s="47">
        <v>788.6</v>
      </c>
      <c r="L26" s="47">
        <v>17.12</v>
      </c>
      <c r="M26" s="47">
        <v>771.4</v>
      </c>
      <c r="N26" s="50">
        <v>15.26</v>
      </c>
      <c r="O26" s="47">
        <v>842.2</v>
      </c>
      <c r="P26" s="50">
        <v>65.180000000000007</v>
      </c>
      <c r="Q26" s="50">
        <v>2.2297122115633972</v>
      </c>
      <c r="R26" s="50">
        <v>8.4065542626454608</v>
      </c>
      <c r="S26" s="47">
        <v>771.4</v>
      </c>
      <c r="T26" s="50">
        <v>15.26</v>
      </c>
    </row>
    <row r="27" spans="1:20" x14ac:dyDescent="0.25">
      <c r="A27" s="47" t="s">
        <v>45</v>
      </c>
      <c r="B27" s="48">
        <v>356.00175157866397</v>
      </c>
      <c r="C27" s="48">
        <v>315.81878681400497</v>
      </c>
      <c r="D27" s="49">
        <f t="shared" si="0"/>
        <v>0.88712705882352949</v>
      </c>
      <c r="E27" s="47">
        <v>0.48068</v>
      </c>
      <c r="F27" s="47">
        <v>2.1489999999999999E-2</v>
      </c>
      <c r="G27" s="47">
        <v>6.2909999999999994E-2</v>
      </c>
      <c r="H27" s="47">
        <v>8.4000000000000003E-4</v>
      </c>
      <c r="I27" s="47">
        <v>5.5539999999999999E-2</v>
      </c>
      <c r="J27" s="47">
        <v>2.5300000000000001E-3</v>
      </c>
      <c r="K27" s="47">
        <v>398.5</v>
      </c>
      <c r="L27" s="47">
        <v>29.46</v>
      </c>
      <c r="M27" s="47">
        <v>393.3</v>
      </c>
      <c r="N27" s="50">
        <v>10.24</v>
      </c>
      <c r="O27" s="47">
        <v>433.7</v>
      </c>
      <c r="P27" s="50">
        <v>196.08</v>
      </c>
      <c r="Q27" s="50">
        <v>1.3221459445715709</v>
      </c>
      <c r="R27" s="50">
        <v>9.3151948351394918</v>
      </c>
      <c r="S27" s="47">
        <v>393.3</v>
      </c>
      <c r="T27" s="50">
        <v>10.24</v>
      </c>
    </row>
    <row r="28" spans="1:20" x14ac:dyDescent="0.25">
      <c r="A28" s="47" t="s">
        <v>44</v>
      </c>
      <c r="B28" s="48">
        <v>86.790494741525293</v>
      </c>
      <c r="C28" s="48">
        <v>54.753891376849239</v>
      </c>
      <c r="D28" s="49">
        <f t="shared" si="0"/>
        <v>0.63087428571428572</v>
      </c>
      <c r="E28" s="47">
        <v>0.31522</v>
      </c>
      <c r="F28" s="47">
        <v>7.5399999999999998E-3</v>
      </c>
      <c r="G28" s="47">
        <v>4.3929999999999997E-2</v>
      </c>
      <c r="H28" s="47">
        <v>4.8999999999999998E-4</v>
      </c>
      <c r="I28" s="47">
        <v>5.2159999999999998E-2</v>
      </c>
      <c r="J28" s="47">
        <v>1.2700000000000001E-3</v>
      </c>
      <c r="K28" s="47">
        <v>278.2</v>
      </c>
      <c r="L28" s="47">
        <v>11.64</v>
      </c>
      <c r="M28" s="47">
        <v>277.10000000000002</v>
      </c>
      <c r="N28" s="50">
        <v>6</v>
      </c>
      <c r="O28" s="47">
        <v>292.5</v>
      </c>
      <c r="P28" s="50">
        <v>109.12</v>
      </c>
      <c r="Q28" s="50">
        <v>0.39696860339226481</v>
      </c>
      <c r="R28" s="50">
        <v>5.2649572649572569</v>
      </c>
      <c r="S28" s="47">
        <v>277.10000000000002</v>
      </c>
      <c r="T28" s="50">
        <v>6</v>
      </c>
    </row>
    <row r="29" spans="1:20" x14ac:dyDescent="0.25">
      <c r="A29" s="47" t="s">
        <v>46</v>
      </c>
      <c r="B29" s="48">
        <v>391.36084202891499</v>
      </c>
      <c r="C29" s="48">
        <v>15.191115064139511</v>
      </c>
      <c r="D29" s="49">
        <f t="shared" si="0"/>
        <v>3.8816134453781515E-2</v>
      </c>
      <c r="E29" s="47">
        <v>0.21312999999999999</v>
      </c>
      <c r="F29" s="47">
        <v>5.1399999999999996E-3</v>
      </c>
      <c r="G29" s="47">
        <v>3.0980000000000001E-2</v>
      </c>
      <c r="H29" s="47">
        <v>3.4000000000000002E-4</v>
      </c>
      <c r="I29" s="47">
        <v>0.05</v>
      </c>
      <c r="J29" s="47">
        <v>1.2199999999999999E-3</v>
      </c>
      <c r="K29" s="47">
        <v>196.2</v>
      </c>
      <c r="L29" s="47">
        <v>8.6</v>
      </c>
      <c r="M29" s="47">
        <v>196.7</v>
      </c>
      <c r="N29" s="50">
        <v>4.28</v>
      </c>
      <c r="O29" s="47">
        <v>195</v>
      </c>
      <c r="P29" s="50">
        <v>111.92</v>
      </c>
      <c r="Q29" s="50">
        <v>-0.25419420437214035</v>
      </c>
      <c r="R29" s="50">
        <v>-0.87179487179486592</v>
      </c>
      <c r="S29" s="47">
        <v>196.7</v>
      </c>
      <c r="T29" s="50">
        <v>4.28</v>
      </c>
    </row>
    <row r="30" spans="1:20" x14ac:dyDescent="0.25">
      <c r="A30" s="47" t="s">
        <v>47</v>
      </c>
      <c r="B30" s="48">
        <v>550.47674905504471</v>
      </c>
      <c r="C30" s="48">
        <v>423.91872131456472</v>
      </c>
      <c r="D30" s="49">
        <f t="shared" si="0"/>
        <v>0.7700937815126051</v>
      </c>
      <c r="E30" s="47">
        <v>5.4748599999999996</v>
      </c>
      <c r="F30" s="47">
        <v>8.0250000000000002E-2</v>
      </c>
      <c r="G30" s="47">
        <v>0.32679999999999998</v>
      </c>
      <c r="H30" s="47">
        <v>3.5000000000000001E-3</v>
      </c>
      <c r="I30" s="47">
        <v>0.12177</v>
      </c>
      <c r="J30" s="47">
        <v>1.81E-3</v>
      </c>
      <c r="K30" s="47">
        <v>1896.7</v>
      </c>
      <c r="L30" s="47">
        <v>25.16</v>
      </c>
      <c r="M30" s="47">
        <v>1822.9</v>
      </c>
      <c r="N30" s="50">
        <v>33.979999999999997</v>
      </c>
      <c r="O30" s="47">
        <v>1982.3</v>
      </c>
      <c r="P30" s="50">
        <v>52.6</v>
      </c>
      <c r="Q30" s="50">
        <v>4.0484941576608673</v>
      </c>
      <c r="R30" s="50">
        <v>8.0411643040912004</v>
      </c>
      <c r="S30" s="47">
        <v>1982.3</v>
      </c>
      <c r="T30" s="50">
        <v>52.6</v>
      </c>
    </row>
    <row r="31" spans="1:20" x14ac:dyDescent="0.25">
      <c r="A31" s="47" t="s">
        <v>48</v>
      </c>
      <c r="B31" s="48">
        <v>156.83111731343521</v>
      </c>
      <c r="C31" s="48">
        <v>101.66499423239054</v>
      </c>
      <c r="D31" s="49">
        <v>0.64824504201680666</v>
      </c>
      <c r="E31" s="47">
        <v>0.29149999999999998</v>
      </c>
      <c r="F31" s="47">
        <v>1.3820000000000001E-2</v>
      </c>
      <c r="G31" s="47">
        <v>3.9780000000000003E-2</v>
      </c>
      <c r="H31" s="47">
        <v>5.1999999999999995E-4</v>
      </c>
      <c r="I31" s="47">
        <v>5.2240000000000002E-2</v>
      </c>
      <c r="J31" s="47">
        <v>2.5200000000000001E-3</v>
      </c>
      <c r="K31" s="47">
        <v>259.7</v>
      </c>
      <c r="L31" s="47">
        <v>21.72</v>
      </c>
      <c r="M31" s="47">
        <v>251.5</v>
      </c>
      <c r="N31" s="50">
        <v>6.48</v>
      </c>
      <c r="O31" s="47">
        <v>296.10000000000002</v>
      </c>
      <c r="P31" s="50">
        <v>213.08</v>
      </c>
      <c r="Q31" s="50">
        <v>3.2604373757455223</v>
      </c>
      <c r="R31" s="50">
        <v>15.062478892266132</v>
      </c>
      <c r="S31" s="47">
        <v>251.5</v>
      </c>
      <c r="T31" s="50">
        <v>6.48</v>
      </c>
    </row>
    <row r="32" spans="1:20" s="51" customFormat="1" x14ac:dyDescent="0.25">
      <c r="A32" s="51" t="s">
        <v>49</v>
      </c>
      <c r="B32" s="52">
        <v>513.05346927815242</v>
      </c>
      <c r="C32" s="52">
        <v>198.64240391311233</v>
      </c>
      <c r="D32" s="53">
        <v>0.38717680672268912</v>
      </c>
      <c r="E32" s="51">
        <v>0.18634999999999999</v>
      </c>
      <c r="F32" s="51">
        <v>5.8799999999999998E-3</v>
      </c>
      <c r="G32" s="51">
        <v>2.5409999999999999E-2</v>
      </c>
      <c r="H32" s="51">
        <v>2.9E-4</v>
      </c>
      <c r="I32" s="51">
        <v>5.228E-2</v>
      </c>
      <c r="J32" s="51">
        <v>1.6900000000000001E-3</v>
      </c>
      <c r="K32" s="51">
        <v>173.5</v>
      </c>
      <c r="L32" s="51">
        <v>10.08</v>
      </c>
      <c r="M32" s="51">
        <v>161.80000000000001</v>
      </c>
      <c r="N32" s="54">
        <v>3.68</v>
      </c>
      <c r="O32" s="51">
        <v>297.7</v>
      </c>
      <c r="P32" s="54">
        <v>143.74</v>
      </c>
      <c r="Q32" s="54">
        <v>7.2311495673671127</v>
      </c>
      <c r="R32" s="54">
        <v>45.64998320456835</v>
      </c>
      <c r="S32" s="51">
        <v>161.80000000000001</v>
      </c>
      <c r="T32" s="54">
        <v>3.68</v>
      </c>
    </row>
    <row r="33" spans="1:20" x14ac:dyDescent="0.25">
      <c r="A33" s="47" t="s">
        <v>50</v>
      </c>
      <c r="B33" s="48">
        <v>503.14220907618818</v>
      </c>
      <c r="C33" s="48">
        <v>129.0591054115273</v>
      </c>
      <c r="D33" s="49">
        <v>0.25650621848739502</v>
      </c>
      <c r="E33" s="47">
        <v>0.55191999999999997</v>
      </c>
      <c r="F33" s="47">
        <v>1.2789999999999999E-2</v>
      </c>
      <c r="G33" s="47">
        <v>7.1599999999999997E-2</v>
      </c>
      <c r="H33" s="47">
        <v>7.7999999999999999E-4</v>
      </c>
      <c r="I33" s="47">
        <v>5.4940000000000003E-2</v>
      </c>
      <c r="J33" s="47">
        <v>1.31E-3</v>
      </c>
      <c r="K33" s="47">
        <v>446.3</v>
      </c>
      <c r="L33" s="47">
        <v>16.739999999999998</v>
      </c>
      <c r="M33" s="47">
        <v>445.8</v>
      </c>
      <c r="N33" s="50">
        <v>9.36</v>
      </c>
      <c r="O33" s="47">
        <v>409.8</v>
      </c>
      <c r="P33" s="50">
        <v>103.32</v>
      </c>
      <c r="Q33" s="50">
        <v>0.11215791834903543</v>
      </c>
      <c r="R33" s="50">
        <v>-8.7847730600292824</v>
      </c>
      <c r="S33" s="47">
        <v>445.8</v>
      </c>
      <c r="T33" s="50">
        <v>9.36</v>
      </c>
    </row>
    <row r="34" spans="1:20" x14ac:dyDescent="0.25">
      <c r="A34" s="47" t="s">
        <v>51</v>
      </c>
      <c r="B34" s="48">
        <v>622.07733149975991</v>
      </c>
      <c r="C34" s="48">
        <v>117.11301028382891</v>
      </c>
      <c r="D34" s="49">
        <v>0.18826117647058824</v>
      </c>
      <c r="E34" s="47">
        <v>0.35874</v>
      </c>
      <c r="F34" s="47">
        <v>9.4299999999999991E-3</v>
      </c>
      <c r="G34" s="47">
        <v>4.7879999999999999E-2</v>
      </c>
      <c r="H34" s="47">
        <v>5.4000000000000001E-4</v>
      </c>
      <c r="I34" s="47">
        <v>5.339E-2</v>
      </c>
      <c r="J34" s="47">
        <v>1.4400000000000001E-3</v>
      </c>
      <c r="K34" s="47">
        <v>311.3</v>
      </c>
      <c r="L34" s="47">
        <v>14.1</v>
      </c>
      <c r="M34" s="47">
        <v>301.5</v>
      </c>
      <c r="N34" s="50">
        <v>6.6</v>
      </c>
      <c r="O34" s="47">
        <v>345.5</v>
      </c>
      <c r="P34" s="50">
        <v>119.98</v>
      </c>
      <c r="Q34" s="50">
        <v>3.2504145936981796</v>
      </c>
      <c r="R34" s="50">
        <v>12.735166425470332</v>
      </c>
      <c r="S34" s="47">
        <v>301.5</v>
      </c>
      <c r="T34" s="50">
        <v>6.6</v>
      </c>
    </row>
    <row r="35" spans="1:20" x14ac:dyDescent="0.25">
      <c r="A35" s="47" t="s">
        <v>52</v>
      </c>
      <c r="B35" s="48">
        <v>2719.7664024802057</v>
      </c>
      <c r="C35" s="48">
        <v>16.729077445037071</v>
      </c>
      <c r="D35" s="49">
        <v>6.1509243697478993E-3</v>
      </c>
      <c r="E35" s="47">
        <v>0.25059999999999999</v>
      </c>
      <c r="F35" s="47">
        <v>3.9500000000000004E-3</v>
      </c>
      <c r="G35" s="47">
        <v>3.6600000000000001E-2</v>
      </c>
      <c r="H35" s="47">
        <v>3.6999999999999999E-4</v>
      </c>
      <c r="I35" s="47">
        <v>4.8800000000000003E-2</v>
      </c>
      <c r="J35" s="47">
        <v>7.9000000000000001E-4</v>
      </c>
      <c r="K35" s="47">
        <v>227.1</v>
      </c>
      <c r="L35" s="47">
        <v>6.42</v>
      </c>
      <c r="M35" s="47">
        <v>231.7</v>
      </c>
      <c r="N35" s="50">
        <v>4.5599999999999996</v>
      </c>
      <c r="O35" s="47">
        <v>138.19999999999999</v>
      </c>
      <c r="P35" s="50">
        <v>75.459999999999994</v>
      </c>
      <c r="Q35" s="50">
        <v>-1.9853258523953365</v>
      </c>
      <c r="R35" s="50">
        <v>-67.655571635311148</v>
      </c>
      <c r="S35" s="47">
        <v>231.7</v>
      </c>
      <c r="T35" s="50">
        <v>4.5599999999999996</v>
      </c>
    </row>
    <row r="36" spans="1:20" x14ac:dyDescent="0.25">
      <c r="A36" s="47" t="s">
        <v>53</v>
      </c>
      <c r="B36" s="48">
        <v>283.92845402097754</v>
      </c>
      <c r="C36" s="48">
        <v>86.557235516137652</v>
      </c>
      <c r="D36" s="49">
        <v>0.30485579831932774</v>
      </c>
      <c r="E36" s="47">
        <v>0.51241000000000003</v>
      </c>
      <c r="F36" s="47">
        <v>1.5129999999999999E-2</v>
      </c>
      <c r="G36" s="47">
        <v>6.694E-2</v>
      </c>
      <c r="H36" s="47">
        <v>7.7999999999999999E-4</v>
      </c>
      <c r="I36" s="47">
        <v>5.4550000000000001E-2</v>
      </c>
      <c r="J36" s="47">
        <v>1.65E-3</v>
      </c>
      <c r="K36" s="47">
        <v>420.1</v>
      </c>
      <c r="L36" s="47">
        <v>20.32</v>
      </c>
      <c r="M36" s="47">
        <v>417.7</v>
      </c>
      <c r="N36" s="50">
        <v>9.3800000000000008</v>
      </c>
      <c r="O36" s="47">
        <v>393.6</v>
      </c>
      <c r="P36" s="50">
        <v>131.54</v>
      </c>
      <c r="Q36" s="50">
        <v>0.57457505386641949</v>
      </c>
      <c r="R36" s="50">
        <v>-6.1229674796747871</v>
      </c>
      <c r="S36" s="47">
        <v>417.7</v>
      </c>
      <c r="T36" s="50">
        <v>9.3800000000000008</v>
      </c>
    </row>
    <row r="37" spans="1:20" x14ac:dyDescent="0.25">
      <c r="A37" s="47" t="s">
        <v>54</v>
      </c>
      <c r="B37" s="48">
        <v>85.120234675693467</v>
      </c>
      <c r="C37" s="48">
        <v>61.420100440526681</v>
      </c>
      <c r="D37" s="49">
        <v>0.72156873949579836</v>
      </c>
      <c r="E37" s="47">
        <v>0.76798</v>
      </c>
      <c r="F37" s="47">
        <v>2.8719999999999999E-2</v>
      </c>
      <c r="G37" s="47">
        <v>9.4359999999999999E-2</v>
      </c>
      <c r="H37" s="47">
        <v>1.16E-3</v>
      </c>
      <c r="I37" s="47">
        <v>5.799E-2</v>
      </c>
      <c r="J37" s="47">
        <v>2.2100000000000002E-3</v>
      </c>
      <c r="K37" s="47">
        <v>578.6</v>
      </c>
      <c r="L37" s="47">
        <v>32.979999999999997</v>
      </c>
      <c r="M37" s="47">
        <v>581.29999999999995</v>
      </c>
      <c r="N37" s="50">
        <v>13.72</v>
      </c>
      <c r="O37" s="47">
        <v>529</v>
      </c>
      <c r="P37" s="50">
        <v>163.76</v>
      </c>
      <c r="Q37" s="50">
        <v>-0.4644761740925395</v>
      </c>
      <c r="R37" s="50">
        <v>-9.886578449905473</v>
      </c>
      <c r="S37" s="47">
        <v>581.29999999999995</v>
      </c>
      <c r="T37" s="50">
        <v>13.72</v>
      </c>
    </row>
    <row r="38" spans="1:20" x14ac:dyDescent="0.25">
      <c r="A38" s="47" t="s">
        <v>55</v>
      </c>
      <c r="B38" s="48">
        <v>110.1898928336032</v>
      </c>
      <c r="C38" s="48">
        <v>102.07576839567275</v>
      </c>
      <c r="D38" s="49">
        <v>0.92636235294117664</v>
      </c>
      <c r="E38" s="47">
        <v>1.1584000000000001</v>
      </c>
      <c r="F38" s="47">
        <v>3.3180000000000001E-2</v>
      </c>
      <c r="G38" s="47">
        <v>0.11885999999999999</v>
      </c>
      <c r="H38" s="47">
        <v>1.41E-3</v>
      </c>
      <c r="I38" s="47">
        <v>6.9440000000000002E-2</v>
      </c>
      <c r="J38" s="47">
        <v>2.0400000000000001E-3</v>
      </c>
      <c r="K38" s="47">
        <v>781.2</v>
      </c>
      <c r="L38" s="47">
        <v>31.22</v>
      </c>
      <c r="M38" s="47">
        <v>724</v>
      </c>
      <c r="N38" s="50">
        <v>16.260000000000002</v>
      </c>
      <c r="O38" s="47">
        <v>911.7</v>
      </c>
      <c r="P38" s="50">
        <v>118.94</v>
      </c>
      <c r="Q38" s="50">
        <v>7.900552486187852</v>
      </c>
      <c r="R38" s="50">
        <v>20.587912690578044</v>
      </c>
      <c r="S38" s="47">
        <v>724</v>
      </c>
      <c r="T38" s="50">
        <v>16.260000000000002</v>
      </c>
    </row>
    <row r="39" spans="1:20" x14ac:dyDescent="0.25">
      <c r="A39" s="47" t="s">
        <v>56</v>
      </c>
      <c r="B39" s="48">
        <v>150.41794894745831</v>
      </c>
      <c r="C39" s="48">
        <v>50.646052054867425</v>
      </c>
      <c r="D39" s="49">
        <v>0.33670218487394965</v>
      </c>
      <c r="E39" s="47">
        <v>0.48819000000000001</v>
      </c>
      <c r="F39" s="47">
        <v>2.0480000000000002E-2</v>
      </c>
      <c r="G39" s="47">
        <v>6.1609999999999998E-2</v>
      </c>
      <c r="H39" s="47">
        <v>8.1999999999999998E-4</v>
      </c>
      <c r="I39" s="47">
        <v>5.645E-2</v>
      </c>
      <c r="J39" s="47">
        <v>2.4199999999999998E-3</v>
      </c>
      <c r="K39" s="47">
        <v>403.7</v>
      </c>
      <c r="L39" s="47">
        <v>27.94</v>
      </c>
      <c r="M39" s="47">
        <v>385.4</v>
      </c>
      <c r="N39" s="50">
        <v>9.98</v>
      </c>
      <c r="O39" s="47">
        <v>469.4</v>
      </c>
      <c r="P39" s="50">
        <v>186.16</v>
      </c>
      <c r="Q39" s="50">
        <v>4.7483134405812173</v>
      </c>
      <c r="R39" s="50">
        <v>17.895185342991052</v>
      </c>
      <c r="S39" s="47">
        <v>385.4</v>
      </c>
      <c r="T39" s="50">
        <v>9.98</v>
      </c>
    </row>
    <row r="40" spans="1:20" x14ac:dyDescent="0.25">
      <c r="A40" s="47" t="s">
        <v>57</v>
      </c>
      <c r="B40" s="48">
        <v>736.93134678134618</v>
      </c>
      <c r="C40" s="48">
        <v>188.57491050297696</v>
      </c>
      <c r="D40" s="49">
        <v>0.25589210084033615</v>
      </c>
      <c r="E40" s="47">
        <v>0.54151000000000005</v>
      </c>
      <c r="F40" s="47">
        <v>1.49E-2</v>
      </c>
      <c r="G40" s="47">
        <v>7.2239999999999999E-2</v>
      </c>
      <c r="H40" s="47">
        <v>8.0000000000000004E-4</v>
      </c>
      <c r="I40" s="47">
        <v>5.339E-2</v>
      </c>
      <c r="J40" s="47">
        <v>1.5E-3</v>
      </c>
      <c r="K40" s="47">
        <v>439.4</v>
      </c>
      <c r="L40" s="47">
        <v>19.62</v>
      </c>
      <c r="M40" s="47">
        <v>449.6</v>
      </c>
      <c r="N40" s="50">
        <v>9.6199999999999992</v>
      </c>
      <c r="O40" s="47">
        <v>345.4</v>
      </c>
      <c r="P40" s="50">
        <v>124.94</v>
      </c>
      <c r="Q40" s="50">
        <v>-2.2686832740213623</v>
      </c>
      <c r="R40" s="50">
        <v>-30.167921250723811</v>
      </c>
      <c r="S40" s="47">
        <v>449.6</v>
      </c>
      <c r="T40" s="50">
        <v>9.6199999999999992</v>
      </c>
    </row>
    <row r="41" spans="1:20" x14ac:dyDescent="0.25">
      <c r="A41" s="47" t="s">
        <v>58</v>
      </c>
      <c r="B41" s="48">
        <v>367.88265808467514</v>
      </c>
      <c r="C41" s="48">
        <v>164.50438791772464</v>
      </c>
      <c r="D41" s="49">
        <v>0.44716537815126051</v>
      </c>
      <c r="E41" s="47">
        <v>0.3296</v>
      </c>
      <c r="F41" s="47">
        <v>8.5000000000000006E-3</v>
      </c>
      <c r="G41" s="47">
        <v>4.4540000000000003E-2</v>
      </c>
      <c r="H41" s="47">
        <v>4.8999999999999998E-4</v>
      </c>
      <c r="I41" s="47">
        <v>5.271E-2</v>
      </c>
      <c r="J41" s="47">
        <v>1.39E-3</v>
      </c>
      <c r="K41" s="47">
        <v>289.3</v>
      </c>
      <c r="L41" s="47">
        <v>12.98</v>
      </c>
      <c r="M41" s="47">
        <v>280.89999999999998</v>
      </c>
      <c r="N41" s="50">
        <v>6.02</v>
      </c>
      <c r="O41" s="47">
        <v>316.10000000000002</v>
      </c>
      <c r="P41" s="50">
        <v>117.92</v>
      </c>
      <c r="Q41" s="50">
        <v>2.9903880384478585</v>
      </c>
      <c r="R41" s="50">
        <v>11.13571654539704</v>
      </c>
      <c r="S41" s="47">
        <v>280.89999999999998</v>
      </c>
      <c r="T41" s="50">
        <v>6.02</v>
      </c>
    </row>
    <row r="42" spans="1:20" x14ac:dyDescent="0.25">
      <c r="A42" s="47" t="s">
        <v>59</v>
      </c>
      <c r="B42" s="48">
        <v>190.64600506131347</v>
      </c>
      <c r="C42" s="48">
        <v>84.852595767307847</v>
      </c>
      <c r="D42" s="49">
        <v>0.44507932773109243</v>
      </c>
      <c r="E42" s="47">
        <v>0.33695000000000003</v>
      </c>
      <c r="F42" s="47">
        <v>1.8499999999999999E-2</v>
      </c>
      <c r="G42" s="47">
        <v>4.3339999999999997E-2</v>
      </c>
      <c r="H42" s="47">
        <v>6.6E-4</v>
      </c>
      <c r="I42" s="47">
        <v>5.5359999999999999E-2</v>
      </c>
      <c r="J42" s="47">
        <v>3.1099999999999999E-3</v>
      </c>
      <c r="K42" s="47">
        <v>294.89999999999998</v>
      </c>
      <c r="L42" s="47">
        <v>28.1</v>
      </c>
      <c r="M42" s="47">
        <v>273.5</v>
      </c>
      <c r="N42" s="50">
        <v>8.1</v>
      </c>
      <c r="O42" s="47">
        <v>426.7</v>
      </c>
      <c r="P42" s="50">
        <v>241.46</v>
      </c>
      <c r="Q42" s="50">
        <v>7.8244972577696448</v>
      </c>
      <c r="R42" s="50">
        <v>35.903445043355987</v>
      </c>
      <c r="S42" s="47">
        <v>273.5</v>
      </c>
      <c r="T42" s="50">
        <v>8.1</v>
      </c>
    </row>
    <row r="43" spans="1:20" x14ac:dyDescent="0.25">
      <c r="A43" s="47" t="s">
        <v>60</v>
      </c>
      <c r="B43" s="48">
        <v>137.00859690950662</v>
      </c>
      <c r="C43" s="48">
        <v>44.553814115674989</v>
      </c>
      <c r="D43" s="49">
        <v>0.32518991596638658</v>
      </c>
      <c r="E43" s="47">
        <v>0.55437999999999998</v>
      </c>
      <c r="F43" s="47">
        <v>1.9820000000000001E-2</v>
      </c>
      <c r="G43" s="47">
        <v>6.9370000000000001E-2</v>
      </c>
      <c r="H43" s="47">
        <v>8.4000000000000003E-4</v>
      </c>
      <c r="I43" s="47">
        <v>5.6910000000000002E-2</v>
      </c>
      <c r="J43" s="47">
        <v>2.0799999999999998E-3</v>
      </c>
      <c r="K43" s="47">
        <v>447.9</v>
      </c>
      <c r="L43" s="47">
        <v>25.9</v>
      </c>
      <c r="M43" s="47">
        <v>432.3</v>
      </c>
      <c r="N43" s="50">
        <v>10.16</v>
      </c>
      <c r="O43" s="47">
        <v>487.4</v>
      </c>
      <c r="P43" s="50">
        <v>158.66</v>
      </c>
      <c r="Q43" s="50">
        <v>3.6086051353226845</v>
      </c>
      <c r="R43" s="50">
        <v>11.304883052933928</v>
      </c>
      <c r="S43" s="47">
        <v>432.3</v>
      </c>
      <c r="T43" s="50">
        <v>10.16</v>
      </c>
    </row>
    <row r="44" spans="1:20" x14ac:dyDescent="0.25">
      <c r="A44" s="47" t="s">
        <v>61</v>
      </c>
      <c r="B44" s="48">
        <v>426.1841886844652</v>
      </c>
      <c r="C44" s="48">
        <v>127.23266955188656</v>
      </c>
      <c r="D44" s="49">
        <v>0.29853915966386557</v>
      </c>
      <c r="E44" s="47">
        <v>0.37165999999999999</v>
      </c>
      <c r="F44" s="47">
        <v>1.085E-2</v>
      </c>
      <c r="G44" s="47">
        <v>4.7199999999999999E-2</v>
      </c>
      <c r="H44" s="47">
        <v>5.4000000000000001E-4</v>
      </c>
      <c r="I44" s="47">
        <v>5.6059999999999999E-2</v>
      </c>
      <c r="J44" s="47">
        <v>1.6800000000000001E-3</v>
      </c>
      <c r="K44" s="47">
        <v>320.89999999999998</v>
      </c>
      <c r="L44" s="47">
        <v>16.059999999999999</v>
      </c>
      <c r="M44" s="47">
        <v>297.3</v>
      </c>
      <c r="N44" s="50">
        <v>6.64</v>
      </c>
      <c r="O44" s="47">
        <v>454.6</v>
      </c>
      <c r="P44" s="50">
        <v>130.5</v>
      </c>
      <c r="Q44" s="50">
        <v>7.938109653548592</v>
      </c>
      <c r="R44" s="50">
        <v>34.60184777826661</v>
      </c>
      <c r="S44" s="47">
        <v>297.3</v>
      </c>
      <c r="T44" s="50">
        <v>6.64</v>
      </c>
    </row>
    <row r="45" spans="1:20" x14ac:dyDescent="0.25">
      <c r="A45" s="47" t="s">
        <v>62</v>
      </c>
      <c r="B45" s="48">
        <v>335.81681625479069</v>
      </c>
      <c r="C45" s="48">
        <v>139.77881128346465</v>
      </c>
      <c r="D45" s="49">
        <v>0.41623529411764709</v>
      </c>
      <c r="E45" s="47">
        <v>0.49237999999999998</v>
      </c>
      <c r="F45" s="47">
        <v>1.5129999999999999E-2</v>
      </c>
      <c r="G45" s="47">
        <v>6.3350000000000004E-2</v>
      </c>
      <c r="H45" s="47">
        <v>7.5000000000000002E-4</v>
      </c>
      <c r="I45" s="47">
        <v>5.5329999999999997E-2</v>
      </c>
      <c r="J45" s="47">
        <v>1.75E-3</v>
      </c>
      <c r="K45" s="47">
        <v>406.5</v>
      </c>
      <c r="L45" s="47">
        <v>20.6</v>
      </c>
      <c r="M45" s="47">
        <v>396</v>
      </c>
      <c r="N45" s="50">
        <v>9.06</v>
      </c>
      <c r="O45" s="47">
        <v>425.4</v>
      </c>
      <c r="P45" s="50">
        <v>137.08000000000001</v>
      </c>
      <c r="Q45" s="50">
        <v>2.6515151515151514</v>
      </c>
      <c r="R45" s="50">
        <v>6.9111424541607844</v>
      </c>
      <c r="S45" s="47">
        <v>396</v>
      </c>
      <c r="T45" s="50">
        <v>9.06</v>
      </c>
    </row>
    <row r="46" spans="1:20" x14ac:dyDescent="0.25">
      <c r="A46" s="47" t="s">
        <v>63</v>
      </c>
      <c r="B46" s="48">
        <v>836.04394880098926</v>
      </c>
      <c r="C46" s="48">
        <v>228.78574503059323</v>
      </c>
      <c r="D46" s="49">
        <v>0.27365277310924363</v>
      </c>
      <c r="E46" s="47">
        <v>0.58818999999999999</v>
      </c>
      <c r="F46" s="47">
        <v>1.0449999999999999E-2</v>
      </c>
      <c r="G46" s="47">
        <v>7.2069999999999995E-2</v>
      </c>
      <c r="H46" s="47">
        <v>7.3999999999999999E-4</v>
      </c>
      <c r="I46" s="47">
        <v>5.8090000000000003E-2</v>
      </c>
      <c r="J46" s="47">
        <v>1.07E-3</v>
      </c>
      <c r="K46" s="47">
        <v>469.7</v>
      </c>
      <c r="L46" s="47">
        <v>13.36</v>
      </c>
      <c r="M46" s="47">
        <v>448.6</v>
      </c>
      <c r="N46" s="50">
        <v>8.8800000000000008</v>
      </c>
      <c r="O46" s="47">
        <v>532.79999999999995</v>
      </c>
      <c r="P46" s="50">
        <v>80.36</v>
      </c>
      <c r="Q46" s="50">
        <v>4.7035220686580388</v>
      </c>
      <c r="R46" s="50">
        <v>15.803303303303291</v>
      </c>
      <c r="S46" s="47">
        <v>448.6</v>
      </c>
      <c r="T46" s="50">
        <v>8.8800000000000008</v>
      </c>
    </row>
    <row r="47" spans="1:20" x14ac:dyDescent="0.25">
      <c r="A47" s="47" t="s">
        <v>64</v>
      </c>
      <c r="B47" s="48">
        <v>409.27674481052611</v>
      </c>
      <c r="C47" s="48">
        <v>56.356926258356729</v>
      </c>
      <c r="D47" s="49">
        <v>0.13769882352941176</v>
      </c>
      <c r="E47" s="47">
        <v>0.52669999999999995</v>
      </c>
      <c r="F47" s="47">
        <v>1.1860000000000001E-2</v>
      </c>
      <c r="G47" s="47">
        <v>7.009E-2</v>
      </c>
      <c r="H47" s="47">
        <v>7.5000000000000002E-4</v>
      </c>
      <c r="I47" s="47">
        <v>5.3490000000000003E-2</v>
      </c>
      <c r="J47" s="47">
        <v>1.24E-3</v>
      </c>
      <c r="K47" s="47">
        <v>429.6</v>
      </c>
      <c r="L47" s="47">
        <v>15.78</v>
      </c>
      <c r="M47" s="47">
        <v>436.7</v>
      </c>
      <c r="N47" s="50">
        <v>8.98</v>
      </c>
      <c r="O47" s="47">
        <v>349.4</v>
      </c>
      <c r="P47" s="50">
        <v>103.22</v>
      </c>
      <c r="Q47" s="50">
        <v>-1.6258300893061521</v>
      </c>
      <c r="R47" s="50">
        <v>-24.985689753863774</v>
      </c>
      <c r="S47" s="47">
        <v>436.7</v>
      </c>
      <c r="T47" s="50">
        <v>8.98</v>
      </c>
    </row>
    <row r="48" spans="1:20" x14ac:dyDescent="0.25">
      <c r="A48" s="47" t="s">
        <v>65</v>
      </c>
      <c r="B48" s="48">
        <v>2805.4696524618971</v>
      </c>
      <c r="C48" s="48">
        <v>454.97928054865508</v>
      </c>
      <c r="D48" s="49">
        <v>0.16217579831932774</v>
      </c>
      <c r="E48" s="47">
        <v>0.30653000000000002</v>
      </c>
      <c r="F48" s="47">
        <v>4.7699999999999999E-3</v>
      </c>
      <c r="G48" s="47">
        <v>4.3709999999999999E-2</v>
      </c>
      <c r="H48" s="47">
        <v>4.4000000000000002E-4</v>
      </c>
      <c r="I48" s="47">
        <v>4.9919999999999999E-2</v>
      </c>
      <c r="J48" s="47">
        <v>8.0999999999999996E-4</v>
      </c>
      <c r="K48" s="47">
        <v>271.5</v>
      </c>
      <c r="L48" s="47">
        <v>7.42</v>
      </c>
      <c r="M48" s="47">
        <v>275.8</v>
      </c>
      <c r="N48" s="50">
        <v>5.4</v>
      </c>
      <c r="O48" s="47">
        <v>191.2</v>
      </c>
      <c r="P48" s="50">
        <v>74.2</v>
      </c>
      <c r="Q48" s="50">
        <v>-1.559100797679482</v>
      </c>
      <c r="R48" s="50">
        <v>-44.246861924686208</v>
      </c>
      <c r="S48" s="47">
        <v>275.8</v>
      </c>
      <c r="T48" s="50">
        <v>5.4</v>
      </c>
    </row>
    <row r="49" spans="1:20" x14ac:dyDescent="0.25">
      <c r="A49" s="47" t="s">
        <v>66</v>
      </c>
      <c r="B49" s="48">
        <v>690.87313760751204</v>
      </c>
      <c r="C49" s="48">
        <v>276.62212090407672</v>
      </c>
      <c r="D49" s="49">
        <v>0.4003949579831933</v>
      </c>
      <c r="E49" s="47">
        <v>0.54895000000000005</v>
      </c>
      <c r="F49" s="47">
        <v>9.9000000000000008E-3</v>
      </c>
      <c r="G49" s="47">
        <v>7.2169999999999998E-2</v>
      </c>
      <c r="H49" s="47">
        <v>7.3999999999999999E-4</v>
      </c>
      <c r="I49" s="47">
        <v>5.4140000000000001E-2</v>
      </c>
      <c r="J49" s="47">
        <v>1.01E-3</v>
      </c>
      <c r="K49" s="47">
        <v>444.3</v>
      </c>
      <c r="L49" s="47">
        <v>12.98</v>
      </c>
      <c r="M49" s="47">
        <v>449.2</v>
      </c>
      <c r="N49" s="50">
        <v>8.8800000000000008</v>
      </c>
      <c r="O49" s="47">
        <v>376.6</v>
      </c>
      <c r="P49" s="50">
        <v>82.82</v>
      </c>
      <c r="Q49" s="50">
        <v>-1.0908281389136192</v>
      </c>
      <c r="R49" s="50">
        <v>-19.277748274030792</v>
      </c>
      <c r="S49" s="47">
        <v>449.2</v>
      </c>
      <c r="T49" s="50">
        <v>8.8800000000000008</v>
      </c>
    </row>
    <row r="50" spans="1:20" x14ac:dyDescent="0.25">
      <c r="A50" s="47" t="s">
        <v>67</v>
      </c>
      <c r="B50" s="48">
        <v>1036.0181987582691</v>
      </c>
      <c r="C50" s="48">
        <v>657.72773250861451</v>
      </c>
      <c r="D50" s="49">
        <v>0.63486117647058826</v>
      </c>
      <c r="E50" s="47">
        <v>0.86251</v>
      </c>
      <c r="F50" s="47">
        <v>1.4449999999999999E-2</v>
      </c>
      <c r="G50" s="47">
        <v>9.6570000000000003E-2</v>
      </c>
      <c r="H50" s="47">
        <v>9.7999999999999997E-4</v>
      </c>
      <c r="I50" s="47">
        <v>6.3560000000000005E-2</v>
      </c>
      <c r="J50" s="47">
        <v>1.1000000000000001E-3</v>
      </c>
      <c r="K50" s="47">
        <v>631.5</v>
      </c>
      <c r="L50" s="47">
        <v>15.76</v>
      </c>
      <c r="M50" s="47">
        <v>594.29999999999995</v>
      </c>
      <c r="N50" s="50">
        <v>11.58</v>
      </c>
      <c r="O50" s="47">
        <v>727</v>
      </c>
      <c r="P50" s="50">
        <v>72.819999999999993</v>
      </c>
      <c r="Q50" s="50">
        <v>6.2594649167087413</v>
      </c>
      <c r="R50" s="50">
        <v>18.253094910591475</v>
      </c>
      <c r="S50" s="47">
        <v>594.29999999999995</v>
      </c>
      <c r="T50" s="50">
        <v>11.58</v>
      </c>
    </row>
    <row r="51" spans="1:20" x14ac:dyDescent="0.25">
      <c r="A51" s="47" t="s">
        <v>68</v>
      </c>
      <c r="B51" s="48">
        <v>293.83971422294184</v>
      </c>
      <c r="C51" s="48">
        <v>126.92374355723125</v>
      </c>
      <c r="D51" s="49">
        <v>0.43194890756302523</v>
      </c>
      <c r="E51" s="47">
        <v>0.42299999999999999</v>
      </c>
      <c r="F51" s="47">
        <v>1.1979999999999999E-2</v>
      </c>
      <c r="G51" s="47">
        <v>5.5489999999999998E-2</v>
      </c>
      <c r="H51" s="47">
        <v>6.2E-4</v>
      </c>
      <c r="I51" s="47">
        <v>5.423E-2</v>
      </c>
      <c r="J51" s="47">
        <v>1.58E-3</v>
      </c>
      <c r="K51" s="47">
        <v>358.2</v>
      </c>
      <c r="L51" s="47">
        <v>17.100000000000001</v>
      </c>
      <c r="M51" s="47">
        <v>348.2</v>
      </c>
      <c r="N51" s="50">
        <v>7.62</v>
      </c>
      <c r="O51" s="47">
        <v>380.6</v>
      </c>
      <c r="P51" s="50">
        <v>127.78</v>
      </c>
      <c r="Q51" s="50">
        <v>2.8719126938541071</v>
      </c>
      <c r="R51" s="50">
        <v>8.5128744088281749</v>
      </c>
      <c r="S51" s="47">
        <v>348.2</v>
      </c>
      <c r="T51" s="50">
        <v>7.62</v>
      </c>
    </row>
    <row r="52" spans="1:20" x14ac:dyDescent="0.25">
      <c r="A52" s="47" t="s">
        <v>69</v>
      </c>
      <c r="B52" s="48">
        <v>672.21664781557922</v>
      </c>
      <c r="C52" s="48">
        <v>469.65822670604399</v>
      </c>
      <c r="D52" s="49">
        <v>0.69867092436974787</v>
      </c>
      <c r="E52" s="47">
        <v>0.61097999999999997</v>
      </c>
      <c r="F52" s="47">
        <v>1.2070000000000001E-2</v>
      </c>
      <c r="G52" s="47">
        <v>7.3929999999999996E-2</v>
      </c>
      <c r="H52" s="47">
        <v>7.6999999999999996E-4</v>
      </c>
      <c r="I52" s="47">
        <v>5.8790000000000002E-2</v>
      </c>
      <c r="J52" s="47">
        <v>1.1999999999999999E-3</v>
      </c>
      <c r="K52" s="47">
        <v>484.2</v>
      </c>
      <c r="L52" s="47">
        <v>15.2</v>
      </c>
      <c r="M52" s="47">
        <v>459.8</v>
      </c>
      <c r="N52" s="50">
        <v>9.26</v>
      </c>
      <c r="O52" s="47">
        <v>559.4</v>
      </c>
      <c r="P52" s="50">
        <v>87.76</v>
      </c>
      <c r="Q52" s="50">
        <v>5.3066550674206123</v>
      </c>
      <c r="R52" s="50">
        <v>17.804790847336427</v>
      </c>
      <c r="S52" s="47">
        <v>459.8</v>
      </c>
      <c r="T52" s="50">
        <v>9.26</v>
      </c>
    </row>
    <row r="53" spans="1:20" x14ac:dyDescent="0.25">
      <c r="A53" s="47" t="s">
        <v>70</v>
      </c>
      <c r="B53" s="48">
        <v>1091.9876681340677</v>
      </c>
      <c r="C53" s="48">
        <v>37.309272782348671</v>
      </c>
      <c r="D53" s="49">
        <v>3.4166386554621841E-2</v>
      </c>
      <c r="E53" s="47">
        <v>0.37319999999999998</v>
      </c>
      <c r="F53" s="47">
        <v>6.6400000000000001E-3</v>
      </c>
      <c r="G53" s="47">
        <v>5.0750000000000003E-2</v>
      </c>
      <c r="H53" s="47">
        <v>5.1999999999999995E-4</v>
      </c>
      <c r="I53" s="47">
        <v>5.2319999999999998E-2</v>
      </c>
      <c r="J53" s="47">
        <v>9.6000000000000002E-4</v>
      </c>
      <c r="K53" s="47">
        <v>322</v>
      </c>
      <c r="L53" s="47">
        <v>9.82</v>
      </c>
      <c r="M53" s="47">
        <v>319.10000000000002</v>
      </c>
      <c r="N53" s="50">
        <v>6.32</v>
      </c>
      <c r="O53" s="47">
        <v>299.2</v>
      </c>
      <c r="P53" s="50">
        <v>82.82</v>
      </c>
      <c r="Q53" s="50">
        <v>0.90880601692258756</v>
      </c>
      <c r="R53" s="50">
        <v>-6.6510695187165894</v>
      </c>
      <c r="S53" s="47">
        <v>319.10000000000002</v>
      </c>
      <c r="T53" s="50">
        <v>6.32</v>
      </c>
    </row>
    <row r="54" spans="1:20" x14ac:dyDescent="0.25">
      <c r="A54" s="47" t="s">
        <v>71</v>
      </c>
      <c r="B54" s="48">
        <v>1606.7901833302139</v>
      </c>
      <c r="C54" s="48">
        <v>122.26404065922483</v>
      </c>
      <c r="D54" s="49">
        <v>7.6092100840336144E-2</v>
      </c>
      <c r="E54" s="47">
        <v>0.52495999999999998</v>
      </c>
      <c r="F54" s="47">
        <v>9.2499999999999995E-3</v>
      </c>
      <c r="G54" s="47">
        <v>7.0620000000000002E-2</v>
      </c>
      <c r="H54" s="47">
        <v>7.2000000000000005E-4</v>
      </c>
      <c r="I54" s="47">
        <v>5.2880000000000003E-2</v>
      </c>
      <c r="J54" s="47">
        <v>9.7000000000000005E-4</v>
      </c>
      <c r="K54" s="47">
        <v>428.5</v>
      </c>
      <c r="L54" s="47">
        <v>12.32</v>
      </c>
      <c r="M54" s="47">
        <v>439.9</v>
      </c>
      <c r="N54" s="50">
        <v>8.66</v>
      </c>
      <c r="O54" s="47">
        <v>323.5</v>
      </c>
      <c r="P54" s="50">
        <v>81.66</v>
      </c>
      <c r="Q54" s="50">
        <v>-2.5914980677426636</v>
      </c>
      <c r="R54" s="50">
        <v>-35.981452859350846</v>
      </c>
      <c r="S54" s="47">
        <v>439.9</v>
      </c>
      <c r="T54" s="50">
        <v>8.66</v>
      </c>
    </row>
    <row r="55" spans="1:20" x14ac:dyDescent="0.25">
      <c r="A55" s="47" t="s">
        <v>72</v>
      </c>
      <c r="B55" s="48">
        <v>260.02482647506361</v>
      </c>
      <c r="C55" s="48">
        <v>91.941020299552775</v>
      </c>
      <c r="D55" s="49">
        <v>0.35358554621848742</v>
      </c>
      <c r="E55" s="47">
        <v>0.50392999999999999</v>
      </c>
      <c r="F55" s="47">
        <v>1.516E-2</v>
      </c>
      <c r="G55" s="47">
        <v>6.1469999999999997E-2</v>
      </c>
      <c r="H55" s="47">
        <v>7.1000000000000002E-4</v>
      </c>
      <c r="I55" s="47">
        <v>5.8310000000000001E-2</v>
      </c>
      <c r="J55" s="47">
        <v>1.8E-3</v>
      </c>
      <c r="K55" s="47">
        <v>414.4</v>
      </c>
      <c r="L55" s="47">
        <v>20.48</v>
      </c>
      <c r="M55" s="47">
        <v>384.5</v>
      </c>
      <c r="N55" s="50">
        <v>8.6</v>
      </c>
      <c r="O55" s="47">
        <v>540.79999999999995</v>
      </c>
      <c r="P55" s="50">
        <v>133.63999999999999</v>
      </c>
      <c r="Q55" s="50">
        <v>7.7763328998699555</v>
      </c>
      <c r="R55" s="50">
        <v>28.901627218934905</v>
      </c>
      <c r="S55" s="47">
        <v>384.5</v>
      </c>
      <c r="T55" s="50">
        <v>8.6</v>
      </c>
    </row>
    <row r="56" spans="1:20" x14ac:dyDescent="0.25">
      <c r="A56" s="47" t="s">
        <v>73</v>
      </c>
      <c r="B56" s="48">
        <v>415.68991317650301</v>
      </c>
      <c r="C56" s="48">
        <v>210.06509004386882</v>
      </c>
      <c r="D56" s="49">
        <v>0.50534084033613447</v>
      </c>
      <c r="E56" s="47">
        <v>0.53288000000000002</v>
      </c>
      <c r="F56" s="47">
        <v>1.187E-2</v>
      </c>
      <c r="G56" s="47">
        <v>6.9720000000000004E-2</v>
      </c>
      <c r="H56" s="47">
        <v>7.3999999999999999E-4</v>
      </c>
      <c r="I56" s="47">
        <v>5.4359999999999999E-2</v>
      </c>
      <c r="J56" s="47">
        <v>1.25E-3</v>
      </c>
      <c r="K56" s="47">
        <v>433.7</v>
      </c>
      <c r="L56" s="47">
        <v>15.72</v>
      </c>
      <c r="M56" s="47">
        <v>434.5</v>
      </c>
      <c r="N56" s="50">
        <v>8.92</v>
      </c>
      <c r="O56" s="47">
        <v>386</v>
      </c>
      <c r="P56" s="50">
        <v>101.08</v>
      </c>
      <c r="Q56" s="50">
        <v>-0.18411967779056648</v>
      </c>
      <c r="R56" s="50">
        <v>-12.564766839378239</v>
      </c>
      <c r="S56" s="47">
        <v>434.5</v>
      </c>
      <c r="T56" s="50">
        <v>8.92</v>
      </c>
    </row>
    <row r="57" spans="1:20" x14ac:dyDescent="0.25">
      <c r="A57" s="47" t="s">
        <v>74</v>
      </c>
      <c r="B57" s="48">
        <v>475.74048969428679</v>
      </c>
      <c r="C57" s="48">
        <v>67.544755206561788</v>
      </c>
      <c r="D57" s="49">
        <v>0.1419781512605042</v>
      </c>
      <c r="E57" s="47">
        <v>0.80942999999999998</v>
      </c>
      <c r="F57" s="47">
        <v>1.7180000000000001E-2</v>
      </c>
      <c r="G57" s="47">
        <v>9.5119999999999996E-2</v>
      </c>
      <c r="H57" s="47">
        <v>1.0200000000000001E-3</v>
      </c>
      <c r="I57" s="47">
        <v>6.0519999999999997E-2</v>
      </c>
      <c r="J57" s="47">
        <v>1.33E-3</v>
      </c>
      <c r="K57" s="47">
        <v>602.1</v>
      </c>
      <c r="L57" s="47">
        <v>19.28</v>
      </c>
      <c r="M57" s="47">
        <v>585.79999999999995</v>
      </c>
      <c r="N57" s="50">
        <v>11.96</v>
      </c>
      <c r="O57" s="47">
        <v>622.1</v>
      </c>
      <c r="P57" s="50">
        <v>93.36</v>
      </c>
      <c r="Q57" s="50">
        <v>2.7825196312734839</v>
      </c>
      <c r="R57" s="50">
        <v>5.8350747468252804</v>
      </c>
      <c r="S57" s="47">
        <v>585.79999999999995</v>
      </c>
      <c r="T57" s="50">
        <v>11.96</v>
      </c>
    </row>
    <row r="58" spans="1:20" x14ac:dyDescent="0.25">
      <c r="A58" s="47" t="s">
        <v>75</v>
      </c>
      <c r="B58" s="48">
        <v>426.76720399046314</v>
      </c>
      <c r="C58" s="48">
        <v>130.03589533031362</v>
      </c>
      <c r="D58" s="49">
        <v>0.30469983193277311</v>
      </c>
      <c r="E58" s="47">
        <v>0.47</v>
      </c>
      <c r="F58" s="47">
        <v>1.2290000000000001E-2</v>
      </c>
      <c r="G58" s="47">
        <v>5.9360000000000003E-2</v>
      </c>
      <c r="H58" s="47">
        <v>6.6E-4</v>
      </c>
      <c r="I58" s="47">
        <v>5.6300000000000003E-2</v>
      </c>
      <c r="J58" s="47">
        <v>1.5200000000000001E-3</v>
      </c>
      <c r="K58" s="47">
        <v>391.2</v>
      </c>
      <c r="L58" s="47">
        <v>16.98</v>
      </c>
      <c r="M58" s="47">
        <v>371.7</v>
      </c>
      <c r="N58" s="50">
        <v>8.06</v>
      </c>
      <c r="O58" s="47">
        <v>463.5</v>
      </c>
      <c r="P58" s="50">
        <v>118.36</v>
      </c>
      <c r="Q58" s="50">
        <v>5.2461662631154162</v>
      </c>
      <c r="R58" s="50">
        <v>19.805825242718452</v>
      </c>
      <c r="S58" s="47">
        <v>371.7</v>
      </c>
      <c r="T58" s="50">
        <v>8.06</v>
      </c>
    </row>
    <row r="59" spans="1:20" x14ac:dyDescent="0.25">
      <c r="A59" s="47" t="s">
        <v>76</v>
      </c>
      <c r="B59" s="48">
        <v>356.22235196471718</v>
      </c>
      <c r="C59" s="48">
        <v>233.81537143421269</v>
      </c>
      <c r="D59" s="49">
        <v>0.65637478991596643</v>
      </c>
      <c r="E59" s="47">
        <v>0.28799999999999998</v>
      </c>
      <c r="F59" s="47">
        <v>8.7899999999999992E-3</v>
      </c>
      <c r="G59" s="47">
        <v>3.9320000000000001E-2</v>
      </c>
      <c r="H59" s="47">
        <v>4.4999999999999999E-4</v>
      </c>
      <c r="I59" s="47">
        <v>5.2089999999999997E-2</v>
      </c>
      <c r="J59" s="47">
        <v>1.6299999999999999E-3</v>
      </c>
      <c r="K59" s="47">
        <v>257</v>
      </c>
      <c r="L59" s="47">
        <v>13.86</v>
      </c>
      <c r="M59" s="47">
        <v>248.6</v>
      </c>
      <c r="N59" s="50">
        <v>5.54</v>
      </c>
      <c r="O59" s="47">
        <v>289.3</v>
      </c>
      <c r="P59" s="50">
        <v>139.78</v>
      </c>
      <c r="Q59" s="50">
        <v>3.3789219629927616</v>
      </c>
      <c r="R59" s="50">
        <v>14.068441064638789</v>
      </c>
      <c r="S59" s="47">
        <v>248.6</v>
      </c>
      <c r="T59" s="50">
        <v>5.54</v>
      </c>
    </row>
    <row r="60" spans="1:20" x14ac:dyDescent="0.25">
      <c r="A60" s="47" t="s">
        <v>77</v>
      </c>
      <c r="B60" s="48">
        <v>218.63073974921267</v>
      </c>
      <c r="C60" s="48">
        <v>77.828942373829719</v>
      </c>
      <c r="D60" s="49">
        <v>0.3559835294117647</v>
      </c>
      <c r="E60" s="47">
        <v>0.44024000000000002</v>
      </c>
      <c r="F60" s="47">
        <v>1.729E-2</v>
      </c>
      <c r="G60" s="47">
        <v>5.8450000000000002E-2</v>
      </c>
      <c r="H60" s="47">
        <v>7.3999999999999999E-4</v>
      </c>
      <c r="I60" s="47">
        <v>5.3560000000000003E-2</v>
      </c>
      <c r="J60" s="47">
        <v>2.15E-3</v>
      </c>
      <c r="K60" s="47">
        <v>370.4</v>
      </c>
      <c r="L60" s="47">
        <v>24.38</v>
      </c>
      <c r="M60" s="47">
        <v>366.2</v>
      </c>
      <c r="N60" s="50">
        <v>9</v>
      </c>
      <c r="O60" s="47">
        <v>352.3</v>
      </c>
      <c r="P60" s="50">
        <v>176.36</v>
      </c>
      <c r="Q60" s="50">
        <v>1.1469142545057316</v>
      </c>
      <c r="R60" s="50">
        <v>-3.9455009934714664</v>
      </c>
      <c r="S60" s="47">
        <v>366.2</v>
      </c>
      <c r="T60" s="50">
        <v>9</v>
      </c>
    </row>
    <row r="61" spans="1:20" x14ac:dyDescent="0.25">
      <c r="A61" s="47" t="s">
        <v>78</v>
      </c>
      <c r="B61" s="48">
        <v>264.68894892304684</v>
      </c>
      <c r="C61" s="48">
        <v>120.55029078181353</v>
      </c>
      <c r="D61" s="49">
        <v>0.45544134453781515</v>
      </c>
      <c r="E61" s="47">
        <v>0.29121000000000002</v>
      </c>
      <c r="F61" s="47">
        <v>1.013E-2</v>
      </c>
      <c r="G61" s="47">
        <v>4.0989999999999999E-2</v>
      </c>
      <c r="H61" s="47">
        <v>4.8000000000000001E-4</v>
      </c>
      <c r="I61" s="47">
        <v>5.0509999999999999E-2</v>
      </c>
      <c r="J61" s="47">
        <v>1.8E-3</v>
      </c>
      <c r="K61" s="47">
        <v>259.5</v>
      </c>
      <c r="L61" s="47">
        <v>15.94</v>
      </c>
      <c r="M61" s="47">
        <v>259</v>
      </c>
      <c r="N61" s="50">
        <v>5.98</v>
      </c>
      <c r="O61" s="47">
        <v>218.3</v>
      </c>
      <c r="P61" s="50">
        <v>160.84</v>
      </c>
      <c r="Q61" s="50">
        <v>0.19305019305019305</v>
      </c>
      <c r="R61" s="50">
        <v>-18.644067796610166</v>
      </c>
      <c r="S61" s="47">
        <v>259</v>
      </c>
      <c r="T61" s="50">
        <v>5.98</v>
      </c>
    </row>
    <row r="62" spans="1:20" x14ac:dyDescent="0.25">
      <c r="A62" s="47" t="s">
        <v>79</v>
      </c>
      <c r="B62" s="48">
        <v>398.78246930256387</v>
      </c>
      <c r="C62" s="48">
        <v>302.84331581548929</v>
      </c>
      <c r="D62" s="49">
        <v>0.75941983193277307</v>
      </c>
      <c r="E62" s="47">
        <v>0.27098</v>
      </c>
      <c r="F62" s="47">
        <v>8.3000000000000001E-3</v>
      </c>
      <c r="G62" s="47">
        <v>4.0430000000000001E-2</v>
      </c>
      <c r="H62" s="47">
        <v>4.6000000000000001E-4</v>
      </c>
      <c r="I62" s="47">
        <v>4.7649999999999998E-2</v>
      </c>
      <c r="J62" s="47">
        <v>1.5E-3</v>
      </c>
      <c r="K62" s="47">
        <v>243.5</v>
      </c>
      <c r="L62" s="47">
        <v>13.26</v>
      </c>
      <c r="M62" s="47">
        <v>255.5</v>
      </c>
      <c r="N62" s="50">
        <v>5.66</v>
      </c>
      <c r="O62" s="47">
        <v>81</v>
      </c>
      <c r="P62" s="50">
        <v>147.46</v>
      </c>
      <c r="Q62" s="50">
        <v>-4.6966731898238745</v>
      </c>
      <c r="R62" s="50">
        <v>-215.4320987654321</v>
      </c>
      <c r="S62" s="47">
        <v>255.5</v>
      </c>
      <c r="T62" s="50">
        <v>5.66</v>
      </c>
    </row>
    <row r="63" spans="1:20" x14ac:dyDescent="0.25">
      <c r="A63" s="47" t="s">
        <v>80</v>
      </c>
      <c r="B63" s="48">
        <v>588.84545905787945</v>
      </c>
      <c r="C63" s="48">
        <v>326.25046986757002</v>
      </c>
      <c r="D63" s="49">
        <v>0.55405109243697481</v>
      </c>
      <c r="E63" s="47">
        <v>0.50922000000000001</v>
      </c>
      <c r="F63" s="47">
        <v>9.7599999999999996E-3</v>
      </c>
      <c r="G63" s="47">
        <v>6.6750000000000004E-2</v>
      </c>
      <c r="H63" s="47">
        <v>6.8999999999999997E-4</v>
      </c>
      <c r="I63" s="47">
        <v>5.423E-2</v>
      </c>
      <c r="J63" s="47">
        <v>1.08E-3</v>
      </c>
      <c r="K63" s="47">
        <v>417.9</v>
      </c>
      <c r="L63" s="47">
        <v>13.14</v>
      </c>
      <c r="M63" s="47">
        <v>416.5</v>
      </c>
      <c r="N63" s="50">
        <v>8.32</v>
      </c>
      <c r="O63" s="47">
        <v>380.5</v>
      </c>
      <c r="P63" s="50">
        <v>88.06</v>
      </c>
      <c r="Q63" s="50">
        <v>0.33613445378150714</v>
      </c>
      <c r="R63" s="50">
        <v>-9.4612352168199738</v>
      </c>
      <c r="S63" s="47">
        <v>416.5</v>
      </c>
      <c r="T63" s="50">
        <v>8.32</v>
      </c>
    </row>
    <row r="64" spans="1:20" x14ac:dyDescent="0.25">
      <c r="A64" s="47" t="s">
        <v>81</v>
      </c>
      <c r="B64" s="48">
        <v>377.79391828663944</v>
      </c>
      <c r="C64" s="48">
        <v>49.731140539072463</v>
      </c>
      <c r="D64" s="49">
        <v>0.13163563025210082</v>
      </c>
      <c r="E64" s="47">
        <v>0.58179999999999998</v>
      </c>
      <c r="F64" s="47">
        <v>1.5259999999999999E-2</v>
      </c>
      <c r="G64" s="47">
        <v>7.7340000000000006E-2</v>
      </c>
      <c r="H64" s="47">
        <v>8.5999999999999998E-4</v>
      </c>
      <c r="I64" s="47">
        <v>5.3469999999999997E-2</v>
      </c>
      <c r="J64" s="47">
        <v>1.4400000000000001E-3</v>
      </c>
      <c r="K64" s="47">
        <v>465.6</v>
      </c>
      <c r="L64" s="47">
        <v>19.600000000000001</v>
      </c>
      <c r="M64" s="47">
        <v>480.2</v>
      </c>
      <c r="N64" s="50">
        <v>10.26</v>
      </c>
      <c r="O64" s="47">
        <v>348.6</v>
      </c>
      <c r="P64" s="50">
        <v>119.96</v>
      </c>
      <c r="Q64" s="50">
        <v>-3.0403998334027418</v>
      </c>
      <c r="R64" s="50">
        <v>-37.751004016064243</v>
      </c>
      <c r="S64" s="47">
        <v>480.2</v>
      </c>
      <c r="T64" s="50">
        <v>10.26</v>
      </c>
    </row>
    <row r="65" spans="1:20" x14ac:dyDescent="0.25">
      <c r="A65" s="47" t="s">
        <v>82</v>
      </c>
      <c r="B65" s="48">
        <v>366.71662747267936</v>
      </c>
      <c r="C65" s="48">
        <v>142.75631160521749</v>
      </c>
      <c r="D65" s="49">
        <v>0.38928235294117647</v>
      </c>
      <c r="E65" s="47">
        <v>1.8265400000000001</v>
      </c>
      <c r="F65" s="47">
        <v>2.9610000000000001E-2</v>
      </c>
      <c r="G65" s="47">
        <v>0.17924999999999999</v>
      </c>
      <c r="H65" s="47">
        <v>1.82E-3</v>
      </c>
      <c r="I65" s="47">
        <v>7.2419999999999998E-2</v>
      </c>
      <c r="J65" s="47">
        <v>1.23E-3</v>
      </c>
      <c r="K65" s="47">
        <v>1055</v>
      </c>
      <c r="L65" s="47">
        <v>21.28</v>
      </c>
      <c r="M65" s="47">
        <v>1062.9000000000001</v>
      </c>
      <c r="N65" s="50">
        <v>19.86</v>
      </c>
      <c r="O65" s="47">
        <v>997.8</v>
      </c>
      <c r="P65" s="50">
        <v>68.02</v>
      </c>
      <c r="Q65" s="50">
        <v>-0.74324960015054009</v>
      </c>
      <c r="R65" s="50">
        <v>-6.5243535778713309</v>
      </c>
      <c r="S65" s="47">
        <v>1062.9000000000001</v>
      </c>
      <c r="T65" s="50">
        <v>19.86</v>
      </c>
    </row>
    <row r="66" spans="1:20" x14ac:dyDescent="0.25">
      <c r="A66" s="47" t="s">
        <v>83</v>
      </c>
      <c r="B66" s="48">
        <v>432.01434174444427</v>
      </c>
      <c r="C66" s="48">
        <v>207.59269321427865</v>
      </c>
      <c r="D66" s="49">
        <v>0.48052268907563023</v>
      </c>
      <c r="E66" s="47">
        <v>0.74736000000000002</v>
      </c>
      <c r="F66" s="47">
        <v>1.738E-2</v>
      </c>
      <c r="G66" s="47">
        <v>8.8910000000000003E-2</v>
      </c>
      <c r="H66" s="47">
        <v>9.7000000000000005E-4</v>
      </c>
      <c r="I66" s="47">
        <v>5.9740000000000001E-2</v>
      </c>
      <c r="J66" s="47">
        <v>1.4400000000000001E-3</v>
      </c>
      <c r="K66" s="47">
        <v>566.70000000000005</v>
      </c>
      <c r="L66" s="47">
        <v>20.2</v>
      </c>
      <c r="M66" s="47">
        <v>549.1</v>
      </c>
      <c r="N66" s="50">
        <v>11.46</v>
      </c>
      <c r="O66" s="47">
        <v>594.1</v>
      </c>
      <c r="P66" s="50">
        <v>102.72</v>
      </c>
      <c r="Q66" s="50">
        <v>3.205244946275728</v>
      </c>
      <c r="R66" s="50">
        <v>7.5744824103686241</v>
      </c>
      <c r="S66" s="47">
        <v>549.1</v>
      </c>
      <c r="T66" s="50">
        <v>11.46</v>
      </c>
    </row>
    <row r="67" spans="1:20" x14ac:dyDescent="0.25">
      <c r="A67" s="47" t="s">
        <v>84</v>
      </c>
      <c r="B67" s="48">
        <v>380.12597951063111</v>
      </c>
      <c r="C67" s="48">
        <v>253.51067946614478</v>
      </c>
      <c r="D67" s="49">
        <v>0.66691226890756294</v>
      </c>
      <c r="E67" s="47">
        <v>0.28316000000000002</v>
      </c>
      <c r="F67" s="47">
        <v>8.4899999999999993E-3</v>
      </c>
      <c r="G67" s="47">
        <v>4.0149999999999998E-2</v>
      </c>
      <c r="H67" s="47">
        <v>4.4999999999999999E-4</v>
      </c>
      <c r="I67" s="47">
        <v>5.0110000000000002E-2</v>
      </c>
      <c r="J67" s="47">
        <v>1.5399999999999999E-3</v>
      </c>
      <c r="K67" s="47">
        <v>253.2</v>
      </c>
      <c r="L67" s="47">
        <v>13.44</v>
      </c>
      <c r="M67" s="47">
        <v>253.8</v>
      </c>
      <c r="N67" s="50">
        <v>5.6</v>
      </c>
      <c r="O67" s="47">
        <v>200</v>
      </c>
      <c r="P67" s="50">
        <v>139.86000000000001</v>
      </c>
      <c r="Q67" s="50">
        <v>-0.23640661938535174</v>
      </c>
      <c r="R67" s="50">
        <v>-26.900000000000006</v>
      </c>
      <c r="S67" s="47">
        <v>253.8</v>
      </c>
      <c r="T67" s="50">
        <v>5.6</v>
      </c>
    </row>
    <row r="68" spans="1:20" x14ac:dyDescent="0.25">
      <c r="A68" s="47" t="s">
        <v>85</v>
      </c>
      <c r="B68" s="48">
        <v>1189.934239541715</v>
      </c>
      <c r="C68" s="48">
        <v>124.49591986454978</v>
      </c>
      <c r="D68" s="49">
        <v>0.10462420168067227</v>
      </c>
      <c r="E68" s="47">
        <v>0.77688999999999997</v>
      </c>
      <c r="F68" s="47">
        <v>1.204E-2</v>
      </c>
      <c r="G68" s="47">
        <v>9.2420000000000002E-2</v>
      </c>
      <c r="H68" s="47">
        <v>9.2000000000000003E-4</v>
      </c>
      <c r="I68" s="47">
        <v>5.9729999999999998E-2</v>
      </c>
      <c r="J68" s="47">
        <v>9.7000000000000005E-4</v>
      </c>
      <c r="K68" s="47">
        <v>583.70000000000005</v>
      </c>
      <c r="L68" s="47">
        <v>13.76</v>
      </c>
      <c r="M68" s="47">
        <v>569.79999999999995</v>
      </c>
      <c r="N68" s="50">
        <v>10.86</v>
      </c>
      <c r="O68" s="47">
        <v>593.9</v>
      </c>
      <c r="P68" s="50">
        <v>69.459999999999994</v>
      </c>
      <c r="Q68" s="50">
        <v>2.4394524394524555</v>
      </c>
      <c r="R68" s="50">
        <v>4.0579222091261196</v>
      </c>
      <c r="S68" s="47">
        <v>569.79999999999995</v>
      </c>
      <c r="T68" s="50">
        <v>10.86</v>
      </c>
    </row>
    <row r="69" spans="1:20" x14ac:dyDescent="0.25">
      <c r="A69" s="47" t="s">
        <v>86</v>
      </c>
      <c r="B69" s="48">
        <v>223.87787750319379</v>
      </c>
      <c r="C69" s="48">
        <v>113.42270349469958</v>
      </c>
      <c r="D69" s="49">
        <v>0.50662756302521006</v>
      </c>
      <c r="E69" s="47">
        <v>0.28005000000000002</v>
      </c>
      <c r="F69" s="47">
        <v>1.159E-2</v>
      </c>
      <c r="G69" s="47">
        <v>4.1140000000000003E-2</v>
      </c>
      <c r="H69" s="47">
        <v>5.1000000000000004E-4</v>
      </c>
      <c r="I69" s="47">
        <v>4.836E-2</v>
      </c>
      <c r="J69" s="47">
        <v>2.0400000000000001E-3</v>
      </c>
      <c r="K69" s="47">
        <v>250.7</v>
      </c>
      <c r="L69" s="47">
        <v>18.38</v>
      </c>
      <c r="M69" s="47">
        <v>259.89999999999998</v>
      </c>
      <c r="N69" s="50">
        <v>6.28</v>
      </c>
      <c r="O69" s="47">
        <v>117.1</v>
      </c>
      <c r="P69" s="50">
        <v>193.36</v>
      </c>
      <c r="Q69" s="50">
        <v>-3.5398230088495533</v>
      </c>
      <c r="R69" s="50">
        <v>-121.94705380017078</v>
      </c>
      <c r="S69" s="47">
        <v>259.89999999999998</v>
      </c>
      <c r="T69" s="50">
        <v>6.28</v>
      </c>
    </row>
    <row r="70" spans="1:20" x14ac:dyDescent="0.25">
      <c r="A70" s="47" t="s">
        <v>87</v>
      </c>
      <c r="B70" s="48">
        <v>365.55059686068364</v>
      </c>
      <c r="C70" s="48">
        <v>152.40093137374885</v>
      </c>
      <c r="D70" s="49">
        <v>0.41690789915966392</v>
      </c>
      <c r="E70" s="47">
        <v>0.56467999999999996</v>
      </c>
      <c r="F70" s="47">
        <v>1.294E-2</v>
      </c>
      <c r="G70" s="47">
        <v>7.2989999999999999E-2</v>
      </c>
      <c r="H70" s="47">
        <v>7.7999999999999999E-4</v>
      </c>
      <c r="I70" s="47">
        <v>5.4969999999999998E-2</v>
      </c>
      <c r="J70" s="47">
        <v>1.2999999999999999E-3</v>
      </c>
      <c r="K70" s="47">
        <v>454.6</v>
      </c>
      <c r="L70" s="47">
        <v>16.8</v>
      </c>
      <c r="M70" s="47">
        <v>454.1</v>
      </c>
      <c r="N70" s="50">
        <v>9.36</v>
      </c>
      <c r="O70" s="47">
        <v>410.8</v>
      </c>
      <c r="P70" s="50">
        <v>102.8</v>
      </c>
      <c r="Q70" s="50">
        <v>0.11010790574763267</v>
      </c>
      <c r="R70" s="50">
        <v>-10.540408958130479</v>
      </c>
      <c r="S70" s="47">
        <v>454.1</v>
      </c>
      <c r="T70" s="50">
        <v>9.36</v>
      </c>
    </row>
    <row r="71" spans="1:20" x14ac:dyDescent="0.25">
      <c r="A71" s="47" t="s">
        <v>88</v>
      </c>
      <c r="B71" s="48">
        <v>128.2633673195381</v>
      </c>
      <c r="C71" s="48">
        <v>49.685606945688278</v>
      </c>
      <c r="D71" s="49">
        <v>0.38737176470588236</v>
      </c>
      <c r="E71" s="47">
        <v>0.32072000000000001</v>
      </c>
      <c r="F71" s="47">
        <v>1.6330000000000001E-2</v>
      </c>
      <c r="G71" s="47">
        <v>4.4490000000000002E-2</v>
      </c>
      <c r="H71" s="47">
        <v>5.9000000000000003E-4</v>
      </c>
      <c r="I71" s="47">
        <v>5.1200000000000002E-2</v>
      </c>
      <c r="J71" s="47">
        <v>2.65E-3</v>
      </c>
      <c r="K71" s="47">
        <v>282.5</v>
      </c>
      <c r="L71" s="47">
        <v>25.12</v>
      </c>
      <c r="M71" s="47">
        <v>280.60000000000002</v>
      </c>
      <c r="N71" s="50">
        <v>7.32</v>
      </c>
      <c r="O71" s="47">
        <v>249.7</v>
      </c>
      <c r="P71" s="50">
        <v>230.04</v>
      </c>
      <c r="Q71" s="50">
        <v>0.67712045616535177</v>
      </c>
      <c r="R71" s="50">
        <v>-12.374849819783755</v>
      </c>
      <c r="S71" s="47">
        <v>280.60000000000002</v>
      </c>
      <c r="T71" s="50">
        <v>7.32</v>
      </c>
    </row>
    <row r="72" spans="1:20" x14ac:dyDescent="0.25">
      <c r="A72" s="47" t="s">
        <v>89</v>
      </c>
      <c r="B72" s="48">
        <v>2396.7759229573689</v>
      </c>
      <c r="C72" s="48">
        <v>400.54435841084131</v>
      </c>
      <c r="D72" s="49">
        <v>0.16711798319327731</v>
      </c>
      <c r="E72" s="47">
        <v>0.73673</v>
      </c>
      <c r="F72" s="47">
        <v>1.129E-2</v>
      </c>
      <c r="G72" s="47">
        <v>8.6970000000000006E-2</v>
      </c>
      <c r="H72" s="47">
        <v>8.5999999999999998E-4</v>
      </c>
      <c r="I72" s="47">
        <v>6.0159999999999998E-2</v>
      </c>
      <c r="J72" s="47">
        <v>9.7000000000000005E-4</v>
      </c>
      <c r="K72" s="47">
        <v>560.5</v>
      </c>
      <c r="L72" s="47">
        <v>13.2</v>
      </c>
      <c r="M72" s="47">
        <v>537.6</v>
      </c>
      <c r="N72" s="50">
        <v>10.24</v>
      </c>
      <c r="O72" s="47">
        <v>609.20000000000005</v>
      </c>
      <c r="P72" s="50">
        <v>68.900000000000006</v>
      </c>
      <c r="Q72" s="50">
        <v>4.2596726190476151</v>
      </c>
      <c r="R72" s="50">
        <v>11.753118844386082</v>
      </c>
      <c r="S72" s="47">
        <v>537.6</v>
      </c>
      <c r="T72" s="50">
        <v>10.24</v>
      </c>
    </row>
    <row r="73" spans="1:20" x14ac:dyDescent="0.25">
      <c r="A73" s="47" t="s">
        <v>90</v>
      </c>
      <c r="B73" s="48">
        <v>120.68416834156538</v>
      </c>
      <c r="C73" s="48">
        <v>73.015503924820266</v>
      </c>
      <c r="D73" s="49">
        <v>0.60501310924369744</v>
      </c>
      <c r="E73" s="47">
        <v>0.30282999999999999</v>
      </c>
      <c r="F73" s="47">
        <v>1.685E-2</v>
      </c>
      <c r="G73" s="47">
        <v>4.265E-2</v>
      </c>
      <c r="H73" s="47">
        <v>5.9000000000000003E-4</v>
      </c>
      <c r="I73" s="47">
        <v>5.0410000000000003E-2</v>
      </c>
      <c r="J73" s="47">
        <v>2.8500000000000001E-3</v>
      </c>
      <c r="K73" s="47">
        <v>268.60000000000002</v>
      </c>
      <c r="L73" s="47">
        <v>26.26</v>
      </c>
      <c r="M73" s="47">
        <v>269.3</v>
      </c>
      <c r="N73" s="50">
        <v>7.3</v>
      </c>
      <c r="O73" s="47">
        <v>213.9</v>
      </c>
      <c r="P73" s="50">
        <v>252.24</v>
      </c>
      <c r="Q73" s="50">
        <v>-0.25993316004455574</v>
      </c>
      <c r="R73" s="50">
        <v>-25.899953249181863</v>
      </c>
      <c r="S73" s="47">
        <v>269.3</v>
      </c>
      <c r="T73" s="50">
        <v>7.3</v>
      </c>
    </row>
    <row r="74" spans="1:20" x14ac:dyDescent="0.25">
      <c r="A74" s="47" t="s">
        <v>91</v>
      </c>
      <c r="B74" s="48">
        <v>190.06298975531556</v>
      </c>
      <c r="C74" s="48">
        <v>122.05129670830816</v>
      </c>
      <c r="D74" s="49">
        <v>0.64216235294117652</v>
      </c>
      <c r="E74" s="47">
        <v>0.69594999999999996</v>
      </c>
      <c r="F74" s="47">
        <v>1.8749999999999999E-2</v>
      </c>
      <c r="G74" s="47">
        <v>8.4339999999999998E-2</v>
      </c>
      <c r="H74" s="47">
        <v>9.5E-4</v>
      </c>
      <c r="I74" s="47">
        <v>5.858E-2</v>
      </c>
      <c r="J74" s="47">
        <v>1.6299999999999999E-3</v>
      </c>
      <c r="K74" s="47">
        <v>536.4</v>
      </c>
      <c r="L74" s="47">
        <v>22.46</v>
      </c>
      <c r="M74" s="47">
        <v>522</v>
      </c>
      <c r="N74" s="50">
        <v>11.32</v>
      </c>
      <c r="O74" s="47">
        <v>551.70000000000005</v>
      </c>
      <c r="P74" s="50">
        <v>119.34</v>
      </c>
      <c r="Q74" s="50">
        <v>2.7586206896551682</v>
      </c>
      <c r="R74" s="50">
        <v>5.383360522022846</v>
      </c>
      <c r="S74" s="47">
        <v>522</v>
      </c>
      <c r="T74" s="50">
        <v>11.32</v>
      </c>
    </row>
    <row r="75" spans="1:20" x14ac:dyDescent="0.25">
      <c r="A75" s="47" t="s">
        <v>92</v>
      </c>
      <c r="B75" s="48">
        <v>1166.6136273017989</v>
      </c>
      <c r="C75" s="48">
        <v>808.14208185098357</v>
      </c>
      <c r="D75" s="49">
        <v>0.69272470588235291</v>
      </c>
      <c r="E75" s="47">
        <v>0.32706000000000002</v>
      </c>
      <c r="F75" s="47">
        <v>6.9800000000000001E-3</v>
      </c>
      <c r="G75" s="47">
        <v>4.5499999999999999E-2</v>
      </c>
      <c r="H75" s="47">
        <v>4.8000000000000001E-4</v>
      </c>
      <c r="I75" s="47">
        <v>5.1020000000000003E-2</v>
      </c>
      <c r="J75" s="47">
        <v>1.1299999999999999E-3</v>
      </c>
      <c r="K75" s="47">
        <v>287.3</v>
      </c>
      <c r="L75" s="47">
        <v>10.68</v>
      </c>
      <c r="M75" s="47">
        <v>286.8</v>
      </c>
      <c r="N75" s="50">
        <v>5.86</v>
      </c>
      <c r="O75" s="47">
        <v>241.9</v>
      </c>
      <c r="P75" s="50">
        <v>100.7</v>
      </c>
      <c r="Q75" s="50">
        <v>0.17433751743375173</v>
      </c>
      <c r="R75" s="50">
        <v>-18.561389003720549</v>
      </c>
      <c r="S75" s="47">
        <v>286.8</v>
      </c>
      <c r="T75" s="50">
        <v>5.86</v>
      </c>
    </row>
    <row r="76" spans="1:20" x14ac:dyDescent="0.25">
      <c r="A76" s="47" t="s">
        <v>93</v>
      </c>
      <c r="B76" s="48">
        <v>226.2099387271854</v>
      </c>
      <c r="C76" s="48">
        <v>139.29437749663623</v>
      </c>
      <c r="D76" s="49">
        <v>0.61577478991596646</v>
      </c>
      <c r="E76" s="47">
        <v>0.32490999999999998</v>
      </c>
      <c r="F76" s="47">
        <v>1.252E-2</v>
      </c>
      <c r="G76" s="47">
        <v>4.6350000000000002E-2</v>
      </c>
      <c r="H76" s="47">
        <v>5.6999999999999998E-4</v>
      </c>
      <c r="I76" s="47">
        <v>4.9759999999999999E-2</v>
      </c>
      <c r="J76" s="47">
        <v>1.9599999999999999E-3</v>
      </c>
      <c r="K76" s="47">
        <v>285.7</v>
      </c>
      <c r="L76" s="47">
        <v>19.2</v>
      </c>
      <c r="M76" s="47">
        <v>292</v>
      </c>
      <c r="N76" s="50">
        <v>7</v>
      </c>
      <c r="O76" s="47">
        <v>183.9</v>
      </c>
      <c r="P76" s="50">
        <v>178.9</v>
      </c>
      <c r="Q76" s="50">
        <v>-2.1575342465753464</v>
      </c>
      <c r="R76" s="50">
        <v>-58.781946710168569</v>
      </c>
      <c r="S76" s="47">
        <v>292</v>
      </c>
      <c r="T76" s="50">
        <v>7</v>
      </c>
    </row>
    <row r="77" spans="1:20" s="51" customFormat="1" x14ac:dyDescent="0.25">
      <c r="A77" s="51" t="s">
        <v>94</v>
      </c>
      <c r="B77" s="52">
        <v>212.21757138323576</v>
      </c>
      <c r="C77" s="52">
        <v>81.770604600826815</v>
      </c>
      <c r="D77" s="53">
        <v>0.38531495798319332</v>
      </c>
      <c r="E77" s="51">
        <v>0.17422000000000001</v>
      </c>
      <c r="F77" s="51">
        <v>9.1999999999999998E-3</v>
      </c>
      <c r="G77" s="51">
        <v>2.436E-2</v>
      </c>
      <c r="H77" s="51">
        <v>3.3E-4</v>
      </c>
      <c r="I77" s="51">
        <v>5.0770000000000003E-2</v>
      </c>
      <c r="J77" s="51">
        <v>2.7299999999999998E-3</v>
      </c>
      <c r="K77" s="51">
        <v>163.1</v>
      </c>
      <c r="L77" s="51">
        <v>15.92</v>
      </c>
      <c r="M77" s="51">
        <v>155.1</v>
      </c>
      <c r="N77" s="54">
        <v>4.16</v>
      </c>
      <c r="O77" s="51">
        <v>230.3</v>
      </c>
      <c r="P77" s="54">
        <v>239.44</v>
      </c>
      <c r="Q77" s="54">
        <v>5.1579626047711153</v>
      </c>
      <c r="R77" s="54">
        <v>32.653061224489804</v>
      </c>
      <c r="S77" s="51">
        <v>155.1</v>
      </c>
      <c r="T77" s="54">
        <v>4.16</v>
      </c>
    </row>
    <row r="78" spans="1:20" x14ac:dyDescent="0.25">
      <c r="A78" s="47" t="s">
        <v>95</v>
      </c>
      <c r="B78" s="48">
        <v>489.14984173223854</v>
      </c>
      <c r="C78" s="48">
        <v>443.1120451490894</v>
      </c>
      <c r="D78" s="49">
        <v>0.90588201680672253</v>
      </c>
      <c r="E78" s="47">
        <v>0.29792999999999997</v>
      </c>
      <c r="F78" s="47">
        <v>8.3700000000000007E-3</v>
      </c>
      <c r="G78" s="47">
        <v>4.1779999999999998E-2</v>
      </c>
      <c r="H78" s="47">
        <v>4.6999999999999999E-4</v>
      </c>
      <c r="I78" s="47">
        <v>5.0610000000000002E-2</v>
      </c>
      <c r="J78" s="47">
        <v>1.47E-3</v>
      </c>
      <c r="K78" s="47">
        <v>264.8</v>
      </c>
      <c r="L78" s="47">
        <v>13.1</v>
      </c>
      <c r="M78" s="47">
        <v>263.89999999999998</v>
      </c>
      <c r="N78" s="50">
        <v>5.76</v>
      </c>
      <c r="O78" s="47">
        <v>223</v>
      </c>
      <c r="P78" s="50">
        <v>131.41999999999999</v>
      </c>
      <c r="Q78" s="50">
        <v>0.34103827207276777</v>
      </c>
      <c r="R78" s="50">
        <v>-18.340807174887882</v>
      </c>
      <c r="S78" s="47">
        <v>263.89999999999998</v>
      </c>
      <c r="T78" s="50">
        <v>5.76</v>
      </c>
    </row>
    <row r="79" spans="1:20" x14ac:dyDescent="0.25">
      <c r="A79" s="47" t="s">
        <v>96</v>
      </c>
      <c r="B79" s="48">
        <v>82.788173451701866</v>
      </c>
      <c r="C79" s="48">
        <v>60.112617969089307</v>
      </c>
      <c r="D79" s="49">
        <v>0.72610151260504197</v>
      </c>
      <c r="E79" s="47">
        <v>0.29472999999999999</v>
      </c>
      <c r="F79" s="47">
        <v>1.8790000000000001E-2</v>
      </c>
      <c r="G79" s="47">
        <v>3.952E-2</v>
      </c>
      <c r="H79" s="47">
        <v>5.9999999999999995E-4</v>
      </c>
      <c r="I79" s="47">
        <v>5.2920000000000002E-2</v>
      </c>
      <c r="J79" s="47">
        <v>3.4399999999999999E-3</v>
      </c>
      <c r="K79" s="47">
        <v>262.3</v>
      </c>
      <c r="L79" s="47">
        <v>29.48</v>
      </c>
      <c r="M79" s="47">
        <v>249.9</v>
      </c>
      <c r="N79" s="50">
        <v>7.46</v>
      </c>
      <c r="O79" s="47">
        <v>325.39999999999998</v>
      </c>
      <c r="P79" s="50">
        <v>280.72000000000003</v>
      </c>
      <c r="Q79" s="50">
        <v>4.9619847939175683</v>
      </c>
      <c r="R79" s="50">
        <v>23.202212661339882</v>
      </c>
      <c r="S79" s="47">
        <v>249.9</v>
      </c>
      <c r="T79" s="50">
        <v>7.46</v>
      </c>
    </row>
    <row r="80" spans="1:20" x14ac:dyDescent="0.25">
      <c r="A80" s="47" t="s">
        <v>97</v>
      </c>
      <c r="B80" s="48">
        <v>830.21379574101024</v>
      </c>
      <c r="C80" s="48">
        <v>359.69438272256912</v>
      </c>
      <c r="D80" s="49">
        <v>0.4332551260504201</v>
      </c>
      <c r="E80" s="47">
        <v>0.42244999999999999</v>
      </c>
      <c r="F80" s="47">
        <v>8.0800000000000004E-3</v>
      </c>
      <c r="G80" s="47">
        <v>5.6529999999999997E-2</v>
      </c>
      <c r="H80" s="47">
        <v>5.8E-4</v>
      </c>
      <c r="I80" s="47">
        <v>5.3030000000000001E-2</v>
      </c>
      <c r="J80" s="47">
        <v>1.06E-3</v>
      </c>
      <c r="K80" s="47">
        <v>357.8</v>
      </c>
      <c r="L80" s="47">
        <v>11.52</v>
      </c>
      <c r="M80" s="47">
        <v>354.5</v>
      </c>
      <c r="N80" s="50">
        <v>7.06</v>
      </c>
      <c r="O80" s="47">
        <v>329.8</v>
      </c>
      <c r="P80" s="50">
        <v>89.22</v>
      </c>
      <c r="Q80" s="50">
        <v>0.93088857545839532</v>
      </c>
      <c r="R80" s="50">
        <v>-7.4893875075803491</v>
      </c>
      <c r="S80" s="47">
        <v>354.5</v>
      </c>
      <c r="T80" s="50">
        <v>7.06</v>
      </c>
    </row>
    <row r="81" spans="1:20" x14ac:dyDescent="0.25">
      <c r="A81" s="47" t="s">
        <v>98</v>
      </c>
      <c r="B81" s="48">
        <v>408.11071419853033</v>
      </c>
      <c r="C81" s="48">
        <v>137.45950780616897</v>
      </c>
      <c r="D81" s="49">
        <v>0.3368191596638655</v>
      </c>
      <c r="E81" s="47">
        <v>0.52817999999999998</v>
      </c>
      <c r="F81" s="47">
        <v>1.155E-2</v>
      </c>
      <c r="G81" s="47">
        <v>6.8870000000000001E-2</v>
      </c>
      <c r="H81" s="47">
        <v>7.2000000000000005E-4</v>
      </c>
      <c r="I81" s="47">
        <v>5.441E-2</v>
      </c>
      <c r="J81" s="47">
        <v>1.24E-3</v>
      </c>
      <c r="K81" s="47">
        <v>430.6</v>
      </c>
      <c r="L81" s="47">
        <v>15.36</v>
      </c>
      <c r="M81" s="47">
        <v>429.4</v>
      </c>
      <c r="N81" s="50">
        <v>8.74</v>
      </c>
      <c r="O81" s="47">
        <v>388.1</v>
      </c>
      <c r="P81" s="50">
        <v>100.08</v>
      </c>
      <c r="Q81" s="50">
        <v>0.27945971122497565</v>
      </c>
      <c r="R81" s="50">
        <v>-10.641587219788702</v>
      </c>
      <c r="S81" s="47">
        <v>429.4</v>
      </c>
      <c r="T81" s="50">
        <v>8.74</v>
      </c>
    </row>
    <row r="82" spans="1:20" x14ac:dyDescent="0.25">
      <c r="A82" s="47" t="s">
        <v>99</v>
      </c>
      <c r="B82" s="48">
        <v>315.9942958508621</v>
      </c>
      <c r="C82" s="48">
        <v>156.97109585890357</v>
      </c>
      <c r="D82" s="49">
        <v>0.49675294117647067</v>
      </c>
      <c r="E82" s="47">
        <v>0.31344</v>
      </c>
      <c r="F82" s="47">
        <v>1.001E-2</v>
      </c>
      <c r="G82" s="47">
        <v>4.1259999999999998E-2</v>
      </c>
      <c r="H82" s="47">
        <v>4.8000000000000001E-4</v>
      </c>
      <c r="I82" s="47">
        <v>5.389E-2</v>
      </c>
      <c r="J82" s="47">
        <v>1.7700000000000001E-3</v>
      </c>
      <c r="K82" s="47">
        <v>276.8</v>
      </c>
      <c r="L82" s="47">
        <v>15.48</v>
      </c>
      <c r="M82" s="47">
        <v>260.7</v>
      </c>
      <c r="N82" s="50">
        <v>5.94</v>
      </c>
      <c r="O82" s="47">
        <v>366.3</v>
      </c>
      <c r="P82" s="50">
        <v>144.76</v>
      </c>
      <c r="Q82" s="50">
        <v>6.1756808592251717</v>
      </c>
      <c r="R82" s="50">
        <v>28.828828828828833</v>
      </c>
      <c r="S82" s="47">
        <v>260.7</v>
      </c>
      <c r="T82" s="50">
        <v>5.94</v>
      </c>
    </row>
    <row r="83" spans="1:20" x14ac:dyDescent="0.25">
      <c r="A83" s="47" t="s">
        <v>100</v>
      </c>
      <c r="B83" s="48">
        <v>619.74527027576823</v>
      </c>
      <c r="C83" s="48">
        <v>27.040475651386831</v>
      </c>
      <c r="D83" s="49">
        <v>4.3631596638655464E-2</v>
      </c>
      <c r="E83" s="47">
        <v>0.76610999999999996</v>
      </c>
      <c r="F83" s="47">
        <v>1.523E-2</v>
      </c>
      <c r="G83" s="47">
        <v>9.2050000000000007E-2</v>
      </c>
      <c r="H83" s="47">
        <v>9.6000000000000002E-4</v>
      </c>
      <c r="I83" s="47">
        <v>5.9040000000000002E-2</v>
      </c>
      <c r="J83" s="47">
        <v>1.23E-3</v>
      </c>
      <c r="K83" s="47">
        <v>577.5</v>
      </c>
      <c r="L83" s="47">
        <v>17.52</v>
      </c>
      <c r="M83" s="47">
        <v>567.70000000000005</v>
      </c>
      <c r="N83" s="50">
        <v>11.3</v>
      </c>
      <c r="O83" s="47">
        <v>568.6</v>
      </c>
      <c r="P83" s="50">
        <v>89.28</v>
      </c>
      <c r="Q83" s="50">
        <v>1.726263871763247</v>
      </c>
      <c r="R83" s="50">
        <v>0.15828350334153662</v>
      </c>
      <c r="S83" s="47">
        <v>567.70000000000005</v>
      </c>
      <c r="T83" s="50">
        <v>11.3</v>
      </c>
    </row>
    <row r="84" spans="1:20" x14ac:dyDescent="0.25">
      <c r="A84" s="47" t="s">
        <v>101</v>
      </c>
      <c r="B84" s="48">
        <v>581.84927538590466</v>
      </c>
      <c r="C84" s="48">
        <v>97.901078968284679</v>
      </c>
      <c r="D84" s="49">
        <v>0.168258487394958</v>
      </c>
      <c r="E84" s="47">
        <v>0.46345999999999998</v>
      </c>
      <c r="F84" s="47">
        <v>1.086E-2</v>
      </c>
      <c r="G84" s="47">
        <v>6.2390000000000001E-2</v>
      </c>
      <c r="H84" s="47">
        <v>6.7000000000000002E-4</v>
      </c>
      <c r="I84" s="47">
        <v>5.2690000000000001E-2</v>
      </c>
      <c r="J84" s="47">
        <v>1.2800000000000001E-3</v>
      </c>
      <c r="K84" s="47">
        <v>386.7</v>
      </c>
      <c r="L84" s="47">
        <v>15.08</v>
      </c>
      <c r="M84" s="47">
        <v>390.2</v>
      </c>
      <c r="N84" s="50">
        <v>8.1199999999999992</v>
      </c>
      <c r="O84" s="47">
        <v>315.60000000000002</v>
      </c>
      <c r="P84" s="50">
        <v>108.72</v>
      </c>
      <c r="Q84" s="50">
        <v>-0.89697590978985142</v>
      </c>
      <c r="R84" s="50">
        <v>-23.637515842839022</v>
      </c>
      <c r="S84" s="47">
        <v>390.2</v>
      </c>
      <c r="T84" s="50">
        <v>8.1199999999999992</v>
      </c>
    </row>
    <row r="85" spans="1:20" x14ac:dyDescent="0.25">
      <c r="A85" s="47" t="s">
        <v>102</v>
      </c>
      <c r="B85" s="48">
        <v>852.3683773689304</v>
      </c>
      <c r="C85" s="48">
        <v>40.256140794024056</v>
      </c>
      <c r="D85" s="49">
        <v>4.7228571428571425E-2</v>
      </c>
      <c r="E85" s="47">
        <v>0.37251000000000001</v>
      </c>
      <c r="F85" s="47">
        <v>7.6E-3</v>
      </c>
      <c r="G85" s="47">
        <v>5.015E-2</v>
      </c>
      <c r="H85" s="47">
        <v>5.1999999999999995E-4</v>
      </c>
      <c r="I85" s="47">
        <v>5.2679999999999998E-2</v>
      </c>
      <c r="J85" s="47">
        <v>1.1199999999999999E-3</v>
      </c>
      <c r="K85" s="47">
        <v>321.5</v>
      </c>
      <c r="L85" s="47">
        <v>11.24</v>
      </c>
      <c r="M85" s="47">
        <v>315.5</v>
      </c>
      <c r="N85" s="50">
        <v>6.38</v>
      </c>
      <c r="O85" s="47">
        <v>315.2</v>
      </c>
      <c r="P85" s="50">
        <v>95.3</v>
      </c>
      <c r="Q85" s="50">
        <v>1.9017432646592709</v>
      </c>
      <c r="R85" s="50">
        <v>-9.5177664974622905E-2</v>
      </c>
      <c r="S85" s="47">
        <v>315.5</v>
      </c>
      <c r="T85" s="50">
        <v>6.38</v>
      </c>
    </row>
    <row r="86" spans="1:20" x14ac:dyDescent="0.25">
      <c r="A86" s="47" t="s">
        <v>103</v>
      </c>
      <c r="B86" s="48">
        <v>258.27578055706988</v>
      </c>
      <c r="C86" s="48">
        <v>186.8244586852168</v>
      </c>
      <c r="D86" s="49">
        <v>0.72335260504201693</v>
      </c>
      <c r="E86" s="47">
        <v>0.28100000000000003</v>
      </c>
      <c r="F86" s="47">
        <v>1.308E-2</v>
      </c>
      <c r="G86" s="47">
        <v>3.8760000000000003E-2</v>
      </c>
      <c r="H86" s="47">
        <v>5.2999999999999998E-4</v>
      </c>
      <c r="I86" s="47">
        <v>5.142E-2</v>
      </c>
      <c r="J86" s="47">
        <v>2.4599999999999999E-3</v>
      </c>
      <c r="K86" s="47">
        <v>251.4</v>
      </c>
      <c r="L86" s="47">
        <v>20.72</v>
      </c>
      <c r="M86" s="47">
        <v>245.1</v>
      </c>
      <c r="N86" s="50">
        <v>6.62</v>
      </c>
      <c r="O86" s="47">
        <v>259.89999999999998</v>
      </c>
      <c r="P86" s="50">
        <v>212</v>
      </c>
      <c r="Q86" s="50">
        <v>2.570379436964509</v>
      </c>
      <c r="R86" s="50">
        <v>5.6944978838014553</v>
      </c>
      <c r="S86" s="47">
        <v>245.1</v>
      </c>
      <c r="T86" s="50">
        <v>6.62</v>
      </c>
    </row>
    <row r="87" spans="1:20" x14ac:dyDescent="0.25">
      <c r="A87" s="47" t="s">
        <v>104</v>
      </c>
      <c r="B87" s="48">
        <v>453.0028927603687</v>
      </c>
      <c r="C87" s="48">
        <v>47.660015605148615</v>
      </c>
      <c r="D87" s="49">
        <v>0.10520907563025211</v>
      </c>
      <c r="E87" s="47">
        <v>1.58304</v>
      </c>
      <c r="F87" s="47">
        <v>2.6780000000000002E-2</v>
      </c>
      <c r="G87" s="47">
        <v>0.15981999999999999</v>
      </c>
      <c r="H87" s="47">
        <v>1.6100000000000001E-3</v>
      </c>
      <c r="I87" s="47">
        <v>7.0250000000000007E-2</v>
      </c>
      <c r="J87" s="47">
        <v>1.2600000000000001E-3</v>
      </c>
      <c r="K87" s="47">
        <v>963.6</v>
      </c>
      <c r="L87" s="47">
        <v>21.06</v>
      </c>
      <c r="M87" s="47">
        <v>955.8</v>
      </c>
      <c r="N87" s="50">
        <v>17.940000000000001</v>
      </c>
      <c r="O87" s="47">
        <v>935.6</v>
      </c>
      <c r="P87" s="50">
        <v>72.459999999999994</v>
      </c>
      <c r="Q87" s="50">
        <v>0.81607030759573851</v>
      </c>
      <c r="R87" s="50">
        <v>-2.1590423257802405</v>
      </c>
      <c r="S87" s="47">
        <v>955.8</v>
      </c>
      <c r="T87" s="50">
        <v>17.940000000000001</v>
      </c>
    </row>
    <row r="88" spans="1:20" x14ac:dyDescent="0.25">
      <c r="A88" s="47" t="s">
        <v>105</v>
      </c>
      <c r="B88" s="48">
        <v>302.00192850691241</v>
      </c>
      <c r="C88" s="48">
        <v>205.80989845094314</v>
      </c>
      <c r="D88" s="49">
        <v>0.68148537815126053</v>
      </c>
      <c r="E88" s="47">
        <v>0.29955999999999999</v>
      </c>
      <c r="F88" s="47">
        <v>1.0240000000000001E-2</v>
      </c>
      <c r="G88" s="47">
        <v>3.8609999999999998E-2</v>
      </c>
      <c r="H88" s="47">
        <v>4.6999999999999999E-4</v>
      </c>
      <c r="I88" s="47">
        <v>5.5010000000000003E-2</v>
      </c>
      <c r="J88" s="47">
        <v>1.9400000000000001E-3</v>
      </c>
      <c r="K88" s="47">
        <v>266.10000000000002</v>
      </c>
      <c r="L88" s="47">
        <v>16</v>
      </c>
      <c r="M88" s="47">
        <v>244.2</v>
      </c>
      <c r="N88" s="50">
        <v>5.8</v>
      </c>
      <c r="O88" s="47">
        <v>412.8</v>
      </c>
      <c r="P88" s="50">
        <v>152.84</v>
      </c>
      <c r="Q88" s="50">
        <v>8.9680589680589833</v>
      </c>
      <c r="R88" s="50">
        <v>40.843023255813961</v>
      </c>
      <c r="S88" s="47">
        <v>244.2</v>
      </c>
      <c r="T88" s="50">
        <v>5.8</v>
      </c>
    </row>
    <row r="89" spans="1:20" x14ac:dyDescent="0.25">
      <c r="A89" s="47" t="s">
        <v>106</v>
      </c>
      <c r="B89" s="48">
        <v>595.25862742385641</v>
      </c>
      <c r="C89" s="48">
        <v>565.71679211427818</v>
      </c>
      <c r="D89" s="49">
        <v>0.95037142857142864</v>
      </c>
      <c r="E89" s="47">
        <v>0.65824000000000005</v>
      </c>
      <c r="F89" s="47">
        <v>1.261E-2</v>
      </c>
      <c r="G89" s="47">
        <v>8.3280000000000007E-2</v>
      </c>
      <c r="H89" s="47">
        <v>8.4999999999999995E-4</v>
      </c>
      <c r="I89" s="47">
        <v>5.6050000000000003E-2</v>
      </c>
      <c r="J89" s="47">
        <v>1.1299999999999999E-3</v>
      </c>
      <c r="K89" s="47">
        <v>513.5</v>
      </c>
      <c r="L89" s="47">
        <v>15.44</v>
      </c>
      <c r="M89" s="47">
        <v>515.70000000000005</v>
      </c>
      <c r="N89" s="50">
        <v>10.16</v>
      </c>
      <c r="O89" s="47">
        <v>453.8</v>
      </c>
      <c r="P89" s="50">
        <v>87.68</v>
      </c>
      <c r="Q89" s="50">
        <v>-0.42660461508629927</v>
      </c>
      <c r="R89" s="50">
        <v>-13.640370207139716</v>
      </c>
      <c r="S89" s="47">
        <v>515.70000000000005</v>
      </c>
      <c r="T89" s="50">
        <v>10.16</v>
      </c>
    </row>
    <row r="90" spans="1:20" x14ac:dyDescent="0.25">
      <c r="A90" s="47" t="s">
        <v>107</v>
      </c>
      <c r="B90" s="48">
        <v>374.87884175664999</v>
      </c>
      <c r="C90" s="48">
        <v>245.94773828641934</v>
      </c>
      <c r="D90" s="49">
        <v>0.65607260504201681</v>
      </c>
      <c r="E90" s="47">
        <v>0.28303</v>
      </c>
      <c r="F90" s="47">
        <v>9.0500000000000008E-3</v>
      </c>
      <c r="G90" s="47">
        <v>3.9989999999999998E-2</v>
      </c>
      <c r="H90" s="47">
        <v>4.6999999999999999E-4</v>
      </c>
      <c r="I90" s="47">
        <v>5.0180000000000002E-2</v>
      </c>
      <c r="J90" s="47">
        <v>1.66E-3</v>
      </c>
      <c r="K90" s="47">
        <v>253.1</v>
      </c>
      <c r="L90" s="47">
        <v>14.32</v>
      </c>
      <c r="M90" s="47">
        <v>252.8</v>
      </c>
      <c r="N90" s="50">
        <v>5.76</v>
      </c>
      <c r="O90" s="47">
        <v>203.2</v>
      </c>
      <c r="P90" s="50">
        <v>149.76</v>
      </c>
      <c r="Q90" s="50">
        <v>0.11867088607594262</v>
      </c>
      <c r="R90" s="50">
        <v>-24.409448818897648</v>
      </c>
      <c r="S90" s="47">
        <v>252.8</v>
      </c>
      <c r="T90" s="50">
        <v>5.76</v>
      </c>
    </row>
    <row r="91" spans="1:20" x14ac:dyDescent="0.25">
      <c r="A91" s="47" t="s">
        <v>108</v>
      </c>
      <c r="B91" s="48">
        <v>1772.3665302336174</v>
      </c>
      <c r="C91" s="48">
        <v>1535.7392152274024</v>
      </c>
      <c r="D91" s="49">
        <v>0.86649075630252115</v>
      </c>
      <c r="E91" s="47">
        <v>0.49208000000000002</v>
      </c>
      <c r="F91" s="47">
        <v>8.2199999999999999E-3</v>
      </c>
      <c r="G91" s="47">
        <v>6.5240000000000006E-2</v>
      </c>
      <c r="H91" s="47">
        <v>6.4999999999999997E-4</v>
      </c>
      <c r="I91" s="47">
        <v>5.3469999999999997E-2</v>
      </c>
      <c r="J91" s="47">
        <v>9.5E-4</v>
      </c>
      <c r="K91" s="47">
        <v>406.3</v>
      </c>
      <c r="L91" s="47">
        <v>11.18</v>
      </c>
      <c r="M91" s="47">
        <v>407.4</v>
      </c>
      <c r="N91" s="50">
        <v>7.88</v>
      </c>
      <c r="O91" s="47">
        <v>348.6</v>
      </c>
      <c r="P91" s="50">
        <v>79.16</v>
      </c>
      <c r="Q91" s="50">
        <v>-0.27000490918015857</v>
      </c>
      <c r="R91" s="50">
        <v>-16.867469879518058</v>
      </c>
      <c r="S91" s="47">
        <v>407.4</v>
      </c>
      <c r="T91" s="50">
        <v>7.88</v>
      </c>
    </row>
    <row r="92" spans="1:20" x14ac:dyDescent="0.25">
      <c r="A92" s="47" t="s">
        <v>109</v>
      </c>
      <c r="B92" s="48">
        <v>233.20612239916019</v>
      </c>
      <c r="C92" s="48">
        <v>203.92593749991019</v>
      </c>
      <c r="D92" s="49">
        <v>0.87444504201680662</v>
      </c>
      <c r="E92" s="47">
        <v>0.31941999999999998</v>
      </c>
      <c r="F92" s="47">
        <v>1.289E-2</v>
      </c>
      <c r="G92" s="47">
        <v>4.2970000000000001E-2</v>
      </c>
      <c r="H92" s="47">
        <v>5.5000000000000003E-4</v>
      </c>
      <c r="I92" s="47">
        <v>5.2690000000000001E-2</v>
      </c>
      <c r="J92" s="47">
        <v>2.1900000000000001E-3</v>
      </c>
      <c r="K92" s="47">
        <v>281.5</v>
      </c>
      <c r="L92" s="47">
        <v>19.84</v>
      </c>
      <c r="M92" s="47">
        <v>271.2</v>
      </c>
      <c r="N92" s="50">
        <v>6.78</v>
      </c>
      <c r="O92" s="47">
        <v>315.39999999999998</v>
      </c>
      <c r="P92" s="50">
        <v>183.46</v>
      </c>
      <c r="Q92" s="50">
        <v>3.7979351032448423</v>
      </c>
      <c r="R92" s="50">
        <v>14.013950538998095</v>
      </c>
      <c r="S92" s="47">
        <v>271.2</v>
      </c>
      <c r="T92" s="50">
        <v>6.78</v>
      </c>
    </row>
    <row r="93" spans="1:20" x14ac:dyDescent="0.25">
      <c r="A93" s="47" t="s">
        <v>110</v>
      </c>
      <c r="B93" s="48">
        <v>166.15936220940165</v>
      </c>
      <c r="C93" s="48">
        <v>111.35793803294209</v>
      </c>
      <c r="D93" s="49">
        <v>0.6701875630252101</v>
      </c>
      <c r="E93" s="47">
        <v>1.1279600000000001</v>
      </c>
      <c r="F93" s="47">
        <v>3.2570000000000002E-2</v>
      </c>
      <c r="G93" s="47">
        <v>0.12354999999999999</v>
      </c>
      <c r="H93" s="47">
        <v>1.4599999999999999E-3</v>
      </c>
      <c r="I93" s="47">
        <v>6.4710000000000004E-2</v>
      </c>
      <c r="J93" s="47">
        <v>1.9400000000000001E-3</v>
      </c>
      <c r="K93" s="47">
        <v>766.8</v>
      </c>
      <c r="L93" s="47">
        <v>31.08</v>
      </c>
      <c r="M93" s="47">
        <v>751</v>
      </c>
      <c r="N93" s="50">
        <v>16.7</v>
      </c>
      <c r="O93" s="47">
        <v>764.9</v>
      </c>
      <c r="P93" s="50">
        <v>123.88</v>
      </c>
      <c r="Q93" s="50">
        <v>2.1038615179760258</v>
      </c>
      <c r="R93" s="50">
        <v>1.8172310105896166</v>
      </c>
      <c r="S93" s="47">
        <v>751</v>
      </c>
      <c r="T93" s="50">
        <v>16.7</v>
      </c>
    </row>
    <row r="94" spans="1:20" x14ac:dyDescent="0.25">
      <c r="A94" s="47" t="s">
        <v>111</v>
      </c>
      <c r="B94" s="48">
        <v>584.76435191589417</v>
      </c>
      <c r="C94" s="48">
        <v>424.23346611182075</v>
      </c>
      <c r="D94" s="49">
        <v>0.72547764705882356</v>
      </c>
      <c r="E94" s="47">
        <v>0.58842000000000005</v>
      </c>
      <c r="F94" s="47">
        <v>1.278E-2</v>
      </c>
      <c r="G94" s="47">
        <v>7.0669999999999997E-2</v>
      </c>
      <c r="H94" s="47">
        <v>7.5000000000000002E-4</v>
      </c>
      <c r="I94" s="47">
        <v>5.901E-2</v>
      </c>
      <c r="J94" s="47">
        <v>1.34E-3</v>
      </c>
      <c r="K94" s="47">
        <v>469.9</v>
      </c>
      <c r="L94" s="47">
        <v>16.34</v>
      </c>
      <c r="M94" s="47">
        <v>440.2</v>
      </c>
      <c r="N94" s="50">
        <v>9</v>
      </c>
      <c r="O94" s="47">
        <v>567.5</v>
      </c>
      <c r="P94" s="50">
        <v>97.62</v>
      </c>
      <c r="Q94" s="50">
        <v>6.7469332121762813</v>
      </c>
      <c r="R94" s="50">
        <v>22.431718061674012</v>
      </c>
      <c r="S94" s="47">
        <v>440.2</v>
      </c>
      <c r="T94" s="50">
        <v>9</v>
      </c>
    </row>
    <row r="95" spans="1:20" x14ac:dyDescent="0.25">
      <c r="A95" s="47" t="s">
        <v>112</v>
      </c>
      <c r="B95" s="48">
        <v>408.69372950452816</v>
      </c>
      <c r="C95" s="48">
        <v>265.90974064395556</v>
      </c>
      <c r="D95" s="49">
        <v>0.65063327731092435</v>
      </c>
      <c r="E95" s="47">
        <v>0.30074000000000001</v>
      </c>
      <c r="F95" s="47">
        <v>8.4899999999999993E-3</v>
      </c>
      <c r="G95" s="47">
        <v>4.113E-2</v>
      </c>
      <c r="H95" s="47">
        <v>4.4999999999999999E-4</v>
      </c>
      <c r="I95" s="47">
        <v>5.1819999999999998E-2</v>
      </c>
      <c r="J95" s="47">
        <v>1.5200000000000001E-3</v>
      </c>
      <c r="K95" s="47">
        <v>267</v>
      </c>
      <c r="L95" s="47">
        <v>13.26</v>
      </c>
      <c r="M95" s="47">
        <v>259.8</v>
      </c>
      <c r="N95" s="50">
        <v>5.64</v>
      </c>
      <c r="O95" s="47">
        <v>277.60000000000002</v>
      </c>
      <c r="P95" s="50">
        <v>131.13999999999999</v>
      </c>
      <c r="Q95" s="50">
        <v>2.7713625866050764</v>
      </c>
      <c r="R95" s="50">
        <v>6.4121037463976984</v>
      </c>
      <c r="S95" s="47">
        <v>259.8</v>
      </c>
      <c r="T95" s="50">
        <v>5.64</v>
      </c>
    </row>
    <row r="96" spans="1:20" x14ac:dyDescent="0.25">
      <c r="A96" s="47" t="s">
        <v>113</v>
      </c>
      <c r="B96" s="48">
        <v>1048.261520184225</v>
      </c>
      <c r="C96" s="48">
        <v>46.473044847105143</v>
      </c>
      <c r="D96" s="49">
        <v>4.4333445378151259E-2</v>
      </c>
      <c r="E96" s="47">
        <v>0.88883000000000001</v>
      </c>
      <c r="F96" s="47">
        <v>1.507E-2</v>
      </c>
      <c r="G96" s="47">
        <v>0.10337</v>
      </c>
      <c r="H96" s="47">
        <v>1.0300000000000001E-3</v>
      </c>
      <c r="I96" s="47">
        <v>6.0929999999999998E-2</v>
      </c>
      <c r="J96" s="47">
        <v>1.1000000000000001E-3</v>
      </c>
      <c r="K96" s="47">
        <v>645.70000000000005</v>
      </c>
      <c r="L96" s="47">
        <v>16.2</v>
      </c>
      <c r="M96" s="47">
        <v>634.1</v>
      </c>
      <c r="N96" s="50">
        <v>12.08</v>
      </c>
      <c r="O96" s="47">
        <v>636.79999999999995</v>
      </c>
      <c r="P96" s="50">
        <v>76.680000000000007</v>
      </c>
      <c r="Q96" s="50">
        <v>1.829364453556225</v>
      </c>
      <c r="R96" s="50">
        <v>0.42399497487436116</v>
      </c>
      <c r="S96" s="47">
        <v>634.1</v>
      </c>
      <c r="T96" s="50">
        <v>12.08</v>
      </c>
    </row>
    <row r="97" spans="1:20" x14ac:dyDescent="0.25">
      <c r="A97" s="47" t="s">
        <v>114</v>
      </c>
      <c r="B97" s="48">
        <v>1972.3407801908972</v>
      </c>
      <c r="C97" s="48">
        <v>2570.8093033246801</v>
      </c>
      <c r="D97" s="49">
        <v>1.3034305882352941</v>
      </c>
      <c r="E97" s="47">
        <v>0.25700000000000001</v>
      </c>
      <c r="F97" s="47">
        <v>4.7400000000000003E-3</v>
      </c>
      <c r="G97" s="47">
        <v>3.6810000000000002E-2</v>
      </c>
      <c r="H97" s="47">
        <v>3.6999999999999999E-4</v>
      </c>
      <c r="I97" s="47">
        <v>4.947E-2</v>
      </c>
      <c r="J97" s="47">
        <v>9.6000000000000002E-4</v>
      </c>
      <c r="K97" s="47">
        <v>232.2</v>
      </c>
      <c r="L97" s="47">
        <v>7.66</v>
      </c>
      <c r="M97" s="47">
        <v>233</v>
      </c>
      <c r="N97" s="50">
        <v>4.62</v>
      </c>
      <c r="O97" s="47">
        <v>170.1</v>
      </c>
      <c r="P97" s="50">
        <v>89.8</v>
      </c>
      <c r="Q97" s="50">
        <v>-0.34334763948498342</v>
      </c>
      <c r="R97" s="50">
        <v>-36.978248089359205</v>
      </c>
      <c r="S97" s="47">
        <v>233</v>
      </c>
      <c r="T97" s="50">
        <v>4.62</v>
      </c>
    </row>
    <row r="98" spans="1:20" x14ac:dyDescent="0.25">
      <c r="A98" s="47" t="s">
        <v>115</v>
      </c>
      <c r="B98" s="48">
        <v>102.02767854963258</v>
      </c>
      <c r="C98" s="48">
        <v>46.657583203417978</v>
      </c>
      <c r="D98" s="49">
        <v>0.45730319327731089</v>
      </c>
      <c r="E98" s="47">
        <v>0.28847</v>
      </c>
      <c r="F98" s="47">
        <v>1.8880000000000001E-2</v>
      </c>
      <c r="G98" s="47">
        <v>3.9789999999999999E-2</v>
      </c>
      <c r="H98" s="47">
        <v>5.9000000000000003E-4</v>
      </c>
      <c r="I98" s="47">
        <v>5.1360000000000003E-2</v>
      </c>
      <c r="J98" s="47">
        <v>3.4199999999999999E-3</v>
      </c>
      <c r="K98" s="47">
        <v>257.39999999999998</v>
      </c>
      <c r="L98" s="47">
        <v>29.76</v>
      </c>
      <c r="M98" s="47">
        <v>251.6</v>
      </c>
      <c r="N98" s="50">
        <v>7.28</v>
      </c>
      <c r="O98" s="47">
        <v>256.89999999999998</v>
      </c>
      <c r="P98" s="50">
        <v>292.36</v>
      </c>
      <c r="Q98" s="50">
        <v>2.3052464228934748</v>
      </c>
      <c r="R98" s="50">
        <v>2.0630595562475609</v>
      </c>
      <c r="S98" s="47">
        <v>251.6</v>
      </c>
      <c r="T98" s="50">
        <v>7.28</v>
      </c>
    </row>
    <row r="99" spans="1:20" x14ac:dyDescent="0.25">
      <c r="A99" s="47" t="s">
        <v>116</v>
      </c>
      <c r="B99" s="48">
        <v>212.80058668923368</v>
      </c>
      <c r="C99" s="48">
        <v>64.634941492048782</v>
      </c>
      <c r="D99" s="49">
        <v>0.30373478991596636</v>
      </c>
      <c r="E99" s="47">
        <v>0.83138999999999996</v>
      </c>
      <c r="F99" s="47">
        <v>2.085E-2</v>
      </c>
      <c r="G99" s="47">
        <v>9.4070000000000001E-2</v>
      </c>
      <c r="H99" s="47">
        <v>1.0300000000000001E-3</v>
      </c>
      <c r="I99" s="47">
        <v>6.2609999999999999E-2</v>
      </c>
      <c r="J99" s="47">
        <v>1.64E-3</v>
      </c>
      <c r="K99" s="47">
        <v>614.4</v>
      </c>
      <c r="L99" s="47">
        <v>23.12</v>
      </c>
      <c r="M99" s="47">
        <v>579.6</v>
      </c>
      <c r="N99" s="50">
        <v>12.2</v>
      </c>
      <c r="O99" s="47">
        <v>695.1</v>
      </c>
      <c r="P99" s="50">
        <v>109.64</v>
      </c>
      <c r="Q99" s="50">
        <v>6.004140786749474</v>
      </c>
      <c r="R99" s="50">
        <v>16.61631419939577</v>
      </c>
      <c r="S99" s="47">
        <v>579.6</v>
      </c>
      <c r="T99" s="50">
        <v>12.2</v>
      </c>
    </row>
    <row r="100" spans="1:20" x14ac:dyDescent="0.25">
      <c r="A100" s="47" t="s">
        <v>117</v>
      </c>
      <c r="B100" s="48">
        <v>476.32350500028468</v>
      </c>
      <c r="C100" s="48">
        <v>10.953199092630078</v>
      </c>
      <c r="D100" s="49">
        <v>2.2995294117647062E-2</v>
      </c>
      <c r="E100" s="47">
        <v>0.21582000000000001</v>
      </c>
      <c r="F100" s="47">
        <v>6.6499999999999997E-3</v>
      </c>
      <c r="G100" s="47">
        <v>3.0370000000000001E-2</v>
      </c>
      <c r="H100" s="47">
        <v>3.4000000000000002E-4</v>
      </c>
      <c r="I100" s="47">
        <v>5.0340000000000003E-2</v>
      </c>
      <c r="J100" s="47">
        <v>1.6000000000000001E-3</v>
      </c>
      <c r="K100" s="47">
        <v>198.4</v>
      </c>
      <c r="L100" s="47">
        <v>11.1</v>
      </c>
      <c r="M100" s="47">
        <v>192.8</v>
      </c>
      <c r="N100" s="50">
        <v>4.3</v>
      </c>
      <c r="O100" s="47">
        <v>210.9</v>
      </c>
      <c r="P100" s="50">
        <v>144.41999999999999</v>
      </c>
      <c r="Q100" s="50">
        <v>2.9045643153526939</v>
      </c>
      <c r="R100" s="50">
        <v>8.5822664770033175</v>
      </c>
      <c r="S100" s="47">
        <v>192.8</v>
      </c>
      <c r="T100" s="50">
        <v>4.3</v>
      </c>
    </row>
    <row r="101" spans="1:20" x14ac:dyDescent="0.25">
      <c r="A101" s="47" t="s">
        <v>118</v>
      </c>
      <c r="B101" s="48">
        <v>329.98666319481163</v>
      </c>
      <c r="C101" s="48">
        <v>131.6585780209565</v>
      </c>
      <c r="D101" s="49">
        <v>0.39898151260504205</v>
      </c>
      <c r="E101" s="47">
        <v>0.29805999999999999</v>
      </c>
      <c r="F101" s="47">
        <v>9.3200000000000002E-3</v>
      </c>
      <c r="G101" s="47">
        <v>3.9969999999999999E-2</v>
      </c>
      <c r="H101" s="47">
        <v>4.6000000000000001E-4</v>
      </c>
      <c r="I101" s="47">
        <v>5.2810000000000003E-2</v>
      </c>
      <c r="J101" s="47">
        <v>1.7099999999999999E-3</v>
      </c>
      <c r="K101" s="47">
        <v>264.89999999999998</v>
      </c>
      <c r="L101" s="47">
        <v>14.58</v>
      </c>
      <c r="M101" s="47">
        <v>252.7</v>
      </c>
      <c r="N101" s="50">
        <v>5.7</v>
      </c>
      <c r="O101" s="47">
        <v>320.8</v>
      </c>
      <c r="P101" s="50">
        <v>143.94</v>
      </c>
      <c r="Q101" s="50">
        <v>4.8278591214879265</v>
      </c>
      <c r="R101" s="50">
        <v>21.228179551122199</v>
      </c>
      <c r="S101" s="47">
        <v>252.7</v>
      </c>
      <c r="T101" s="50">
        <v>5.7</v>
      </c>
    </row>
    <row r="102" spans="1:20" x14ac:dyDescent="0.25">
      <c r="A102" s="47" t="s">
        <v>119</v>
      </c>
      <c r="B102" s="48">
        <v>461.74812235033721</v>
      </c>
      <c r="C102" s="48">
        <v>42.562157009545842</v>
      </c>
      <c r="D102" s="49">
        <v>9.2176134453781519E-2</v>
      </c>
      <c r="E102" s="47">
        <v>0.60760000000000003</v>
      </c>
      <c r="F102" s="47">
        <v>1.3129999999999999E-2</v>
      </c>
      <c r="G102" s="47">
        <v>7.4679999999999996E-2</v>
      </c>
      <c r="H102" s="47">
        <v>7.7999999999999999E-4</v>
      </c>
      <c r="I102" s="47">
        <v>5.7619999999999998E-2</v>
      </c>
      <c r="J102" s="47">
        <v>1.31E-3</v>
      </c>
      <c r="K102" s="47">
        <v>482</v>
      </c>
      <c r="L102" s="47">
        <v>16.579999999999998</v>
      </c>
      <c r="M102" s="47">
        <v>464.3</v>
      </c>
      <c r="N102" s="50">
        <v>9.4</v>
      </c>
      <c r="O102" s="47">
        <v>514.9</v>
      </c>
      <c r="P102" s="50">
        <v>98.94</v>
      </c>
      <c r="Q102" s="50">
        <v>3.8121903941417163</v>
      </c>
      <c r="R102" s="50">
        <v>9.827150903087972</v>
      </c>
      <c r="S102" s="47">
        <v>464.3</v>
      </c>
      <c r="T102" s="50">
        <v>9.4</v>
      </c>
    </row>
    <row r="103" spans="1:20" x14ac:dyDescent="0.25">
      <c r="A103" s="47" t="s">
        <v>120</v>
      </c>
      <c r="B103" s="48">
        <v>530.54392845808945</v>
      </c>
      <c r="C103" s="48">
        <v>148.2102551767415</v>
      </c>
      <c r="D103" s="49">
        <v>0.27935529411764709</v>
      </c>
      <c r="E103" s="47">
        <v>1.1080000000000001</v>
      </c>
      <c r="F103" s="47">
        <v>2.0299999999999999E-2</v>
      </c>
      <c r="G103" s="47">
        <v>0.11369</v>
      </c>
      <c r="H103" s="47">
        <v>1.16E-3</v>
      </c>
      <c r="I103" s="47">
        <v>6.9019999999999998E-2</v>
      </c>
      <c r="J103" s="47">
        <v>1.3500000000000001E-3</v>
      </c>
      <c r="K103" s="47">
        <v>757.2</v>
      </c>
      <c r="L103" s="47">
        <v>19.559999999999999</v>
      </c>
      <c r="M103" s="47">
        <v>694.1</v>
      </c>
      <c r="N103" s="50">
        <v>13.4</v>
      </c>
      <c r="O103" s="47">
        <v>899.3</v>
      </c>
      <c r="P103" s="50">
        <v>79.400000000000006</v>
      </c>
      <c r="Q103" s="50">
        <v>9.0909090909090935</v>
      </c>
      <c r="R103" s="50">
        <v>22.81774713666184</v>
      </c>
      <c r="S103" s="47">
        <v>694.1</v>
      </c>
      <c r="T103" s="50">
        <v>13.4</v>
      </c>
    </row>
    <row r="104" spans="1:20" x14ac:dyDescent="0.25">
      <c r="A104" s="47" t="s">
        <v>121</v>
      </c>
      <c r="B104" s="48">
        <v>236.70421423514762</v>
      </c>
      <c r="C104" s="48">
        <v>75.296366410397184</v>
      </c>
      <c r="D104" s="49">
        <v>0.31810319327731096</v>
      </c>
      <c r="E104" s="47">
        <v>2.00867</v>
      </c>
      <c r="F104" s="47">
        <v>4.2540000000000001E-2</v>
      </c>
      <c r="G104" s="47">
        <v>0.18889</v>
      </c>
      <c r="H104" s="47">
        <v>2.0300000000000001E-3</v>
      </c>
      <c r="I104" s="47">
        <v>7.5300000000000006E-2</v>
      </c>
      <c r="J104" s="47">
        <v>1.6800000000000001E-3</v>
      </c>
      <c r="K104" s="47">
        <v>1118.4000000000001</v>
      </c>
      <c r="L104" s="47">
        <v>28.72</v>
      </c>
      <c r="M104" s="47">
        <v>1115.4000000000001</v>
      </c>
      <c r="N104" s="50">
        <v>21.98</v>
      </c>
      <c r="O104" s="47">
        <v>1076.5</v>
      </c>
      <c r="P104" s="50">
        <v>88.5</v>
      </c>
      <c r="Q104" s="50">
        <v>0.26896180742334586</v>
      </c>
      <c r="R104" s="50">
        <v>-3.6135624709707468</v>
      </c>
      <c r="S104" s="47">
        <v>1076.5</v>
      </c>
      <c r="T104" s="50">
        <v>88.5</v>
      </c>
    </row>
    <row r="105" spans="1:20" x14ac:dyDescent="0.25">
      <c r="A105" s="47" t="s">
        <v>122</v>
      </c>
      <c r="B105" s="48">
        <v>1053.5086579382062</v>
      </c>
      <c r="C105" s="48">
        <v>294.37510746694511</v>
      </c>
      <c r="D105" s="49">
        <v>0.27942352941176468</v>
      </c>
      <c r="E105" s="47">
        <v>0.62565999999999999</v>
      </c>
      <c r="F105" s="47">
        <v>1.21E-2</v>
      </c>
      <c r="G105" s="47">
        <v>8.0100000000000005E-2</v>
      </c>
      <c r="H105" s="47">
        <v>8.1999999999999998E-4</v>
      </c>
      <c r="I105" s="47">
        <v>5.5309999999999998E-2</v>
      </c>
      <c r="J105" s="47">
        <v>1.1299999999999999E-3</v>
      </c>
      <c r="K105" s="47">
        <v>493.4</v>
      </c>
      <c r="L105" s="47">
        <v>15.12</v>
      </c>
      <c r="M105" s="47">
        <v>496.7</v>
      </c>
      <c r="N105" s="50">
        <v>9.7799999999999994</v>
      </c>
      <c r="O105" s="47">
        <v>424.5</v>
      </c>
      <c r="P105" s="50">
        <v>89.08</v>
      </c>
      <c r="Q105" s="50">
        <v>-0.66438494060801523</v>
      </c>
      <c r="R105" s="50">
        <v>-17.008244994110715</v>
      </c>
      <c r="S105" s="47">
        <v>496.7</v>
      </c>
      <c r="T105" s="50">
        <v>9.7799999999999994</v>
      </c>
    </row>
    <row r="106" spans="1:20" x14ac:dyDescent="0.25">
      <c r="A106" s="47" t="s">
        <v>123</v>
      </c>
      <c r="B106" s="48">
        <v>120.68416834156538</v>
      </c>
      <c r="C106" s="48">
        <v>53.054058518376316</v>
      </c>
      <c r="D106" s="49">
        <v>0.43961075630252094</v>
      </c>
      <c r="E106" s="47">
        <v>1.6158300000000001</v>
      </c>
      <c r="F106" s="47">
        <v>4.0480000000000002E-2</v>
      </c>
      <c r="G106" s="47">
        <v>0.15934000000000001</v>
      </c>
      <c r="H106" s="47">
        <v>1.8E-3</v>
      </c>
      <c r="I106" s="47">
        <v>7.1790000000000007E-2</v>
      </c>
      <c r="J106" s="47">
        <v>1.89E-3</v>
      </c>
      <c r="K106" s="47">
        <v>976.4</v>
      </c>
      <c r="L106" s="47">
        <v>31.42</v>
      </c>
      <c r="M106" s="47">
        <v>953.1</v>
      </c>
      <c r="N106" s="50">
        <v>20</v>
      </c>
      <c r="O106" s="47">
        <v>980</v>
      </c>
      <c r="P106" s="50">
        <v>105.22</v>
      </c>
      <c r="Q106" s="50">
        <v>2.4446542860140545</v>
      </c>
      <c r="R106" s="50">
        <v>2.7448979591836711</v>
      </c>
      <c r="S106" s="47">
        <v>953.1</v>
      </c>
      <c r="T106" s="50">
        <v>20</v>
      </c>
    </row>
    <row r="107" spans="1:20" x14ac:dyDescent="0.25">
      <c r="A107" s="47" t="s">
        <v>124</v>
      </c>
      <c r="B107" s="48">
        <v>499.06110193420284</v>
      </c>
      <c r="C107" s="48">
        <v>213.45271096384656</v>
      </c>
      <c r="D107" s="49">
        <v>0.42770857142857144</v>
      </c>
      <c r="E107" s="47">
        <v>0.54127000000000003</v>
      </c>
      <c r="F107" s="47">
        <v>1.175E-2</v>
      </c>
      <c r="G107" s="47">
        <v>6.9760000000000003E-2</v>
      </c>
      <c r="H107" s="47">
        <v>7.2999999999999996E-4</v>
      </c>
      <c r="I107" s="47">
        <v>5.493E-2</v>
      </c>
      <c r="J107" s="47">
        <v>1.2600000000000001E-3</v>
      </c>
      <c r="K107" s="47">
        <v>439.3</v>
      </c>
      <c r="L107" s="47">
        <v>15.48</v>
      </c>
      <c r="M107" s="47">
        <v>434.7</v>
      </c>
      <c r="N107" s="50">
        <v>8.8000000000000007</v>
      </c>
      <c r="O107" s="47">
        <v>409.3</v>
      </c>
      <c r="P107" s="50">
        <v>99.32</v>
      </c>
      <c r="Q107" s="50">
        <v>1.0582010582010635</v>
      </c>
      <c r="R107" s="50">
        <v>-6.2057170779379369</v>
      </c>
      <c r="S107" s="47">
        <v>434.7</v>
      </c>
      <c r="T107" s="50">
        <v>8.8000000000000007</v>
      </c>
    </row>
    <row r="108" spans="1:20" x14ac:dyDescent="0.25">
      <c r="A108" s="47" t="s">
        <v>125</v>
      </c>
      <c r="B108" s="48">
        <v>935.15655082063233</v>
      </c>
      <c r="C108" s="48">
        <v>121.33145447101037</v>
      </c>
      <c r="D108" s="49">
        <v>0.12974453781512604</v>
      </c>
      <c r="E108" s="47">
        <v>0.28732000000000002</v>
      </c>
      <c r="F108" s="47">
        <v>7.0899999999999999E-3</v>
      </c>
      <c r="G108" s="47">
        <v>4.095E-2</v>
      </c>
      <c r="H108" s="47">
        <v>4.4000000000000002E-4</v>
      </c>
      <c r="I108" s="47">
        <v>4.9669999999999999E-2</v>
      </c>
      <c r="J108" s="47">
        <v>1.2800000000000001E-3</v>
      </c>
      <c r="K108" s="47">
        <v>256.5</v>
      </c>
      <c r="L108" s="47">
        <v>11.18</v>
      </c>
      <c r="M108" s="47">
        <v>258.7</v>
      </c>
      <c r="N108" s="50">
        <v>5.44</v>
      </c>
      <c r="O108" s="47">
        <v>179.6</v>
      </c>
      <c r="P108" s="50">
        <v>118.3</v>
      </c>
      <c r="Q108" s="50">
        <v>-0.85040587553149927</v>
      </c>
      <c r="R108" s="50">
        <v>-44.042316258351889</v>
      </c>
      <c r="S108" s="47">
        <v>258.7</v>
      </c>
      <c r="T108" s="50">
        <v>5.44</v>
      </c>
    </row>
    <row r="109" spans="1:20" x14ac:dyDescent="0.25">
      <c r="A109" s="47" t="s">
        <v>126</v>
      </c>
      <c r="B109" s="48">
        <v>228.54199995117696</v>
      </c>
      <c r="C109" s="48">
        <v>61.101990436022511</v>
      </c>
      <c r="D109" s="49">
        <v>0.2673556302521008</v>
      </c>
      <c r="E109" s="47">
        <v>0.72416999999999998</v>
      </c>
      <c r="F109" s="47">
        <v>1.8579999999999999E-2</v>
      </c>
      <c r="G109" s="47">
        <v>8.9899999999999994E-2</v>
      </c>
      <c r="H109" s="47">
        <v>9.7999999999999997E-4</v>
      </c>
      <c r="I109" s="47">
        <v>5.7009999999999998E-2</v>
      </c>
      <c r="J109" s="47">
        <v>1.5299999999999999E-3</v>
      </c>
      <c r="K109" s="47">
        <v>553.1</v>
      </c>
      <c r="L109" s="47">
        <v>21.88</v>
      </c>
      <c r="M109" s="47">
        <v>555</v>
      </c>
      <c r="N109" s="50">
        <v>11.64</v>
      </c>
      <c r="O109" s="47">
        <v>491.4</v>
      </c>
      <c r="P109" s="50">
        <v>117.42</v>
      </c>
      <c r="Q109" s="50">
        <v>-0.34234234234233824</v>
      </c>
      <c r="R109" s="50">
        <v>-12.942612942612946</v>
      </c>
      <c r="S109" s="47">
        <v>555</v>
      </c>
      <c r="T109" s="50">
        <v>11.64</v>
      </c>
    </row>
    <row r="110" spans="1:20" x14ac:dyDescent="0.25">
      <c r="A110" s="47" t="s">
        <v>127</v>
      </c>
      <c r="B110" s="48">
        <v>552.69851008600972</v>
      </c>
      <c r="C110" s="48">
        <v>399.53191225579781</v>
      </c>
      <c r="D110" s="49">
        <v>0.72287495798319323</v>
      </c>
      <c r="E110" s="47">
        <v>0.27215</v>
      </c>
      <c r="F110" s="47">
        <v>7.0400000000000003E-3</v>
      </c>
      <c r="G110" s="47">
        <v>3.807E-2</v>
      </c>
      <c r="H110" s="47">
        <v>4.0999999999999999E-4</v>
      </c>
      <c r="I110" s="47">
        <v>5.0590000000000003E-2</v>
      </c>
      <c r="J110" s="47">
        <v>1.3699999999999999E-3</v>
      </c>
      <c r="K110" s="47">
        <v>244.4</v>
      </c>
      <c r="L110" s="47">
        <v>11.24</v>
      </c>
      <c r="M110" s="47">
        <v>240.9</v>
      </c>
      <c r="N110" s="50">
        <v>5.12</v>
      </c>
      <c r="O110" s="47">
        <v>222.2</v>
      </c>
      <c r="P110" s="50">
        <v>122.66</v>
      </c>
      <c r="Q110" s="50">
        <v>1.4528850145288501</v>
      </c>
      <c r="R110" s="50">
        <v>-8.4158415841584251</v>
      </c>
      <c r="S110" s="47">
        <v>240.9</v>
      </c>
      <c r="T110" s="50">
        <v>5.12</v>
      </c>
    </row>
    <row r="111" spans="1:20" x14ac:dyDescent="0.25">
      <c r="A111" s="47" t="s">
        <v>128</v>
      </c>
      <c r="B111" s="48">
        <v>282.17940810298381</v>
      </c>
      <c r="C111" s="48">
        <v>101.57348944119246</v>
      </c>
      <c r="D111" s="49">
        <v>0.35996067226890754</v>
      </c>
      <c r="E111" s="47">
        <v>0.54864000000000002</v>
      </c>
      <c r="F111" s="47">
        <v>1.4109999999999999E-2</v>
      </c>
      <c r="G111" s="47">
        <v>7.0110000000000006E-2</v>
      </c>
      <c r="H111" s="47">
        <v>7.6999999999999996E-4</v>
      </c>
      <c r="I111" s="47">
        <v>5.5379999999999999E-2</v>
      </c>
      <c r="J111" s="47">
        <v>1.49E-3</v>
      </c>
      <c r="K111" s="47">
        <v>444.1</v>
      </c>
      <c r="L111" s="47">
        <v>18.5</v>
      </c>
      <c r="M111" s="47">
        <v>436.8</v>
      </c>
      <c r="N111" s="50">
        <v>9.24</v>
      </c>
      <c r="O111" s="47">
        <v>427.3</v>
      </c>
      <c r="P111" s="50">
        <v>117.12</v>
      </c>
      <c r="Q111" s="50">
        <v>1.6712454212454237</v>
      </c>
      <c r="R111" s="50">
        <v>-2.223262344956705</v>
      </c>
      <c r="S111" s="47">
        <v>436.8</v>
      </c>
      <c r="T111" s="50">
        <v>9.24</v>
      </c>
    </row>
    <row r="112" spans="1:20" x14ac:dyDescent="0.25">
      <c r="A112" s="47" t="s">
        <v>129</v>
      </c>
      <c r="B112" s="48">
        <v>354.47330604672351</v>
      </c>
      <c r="C112" s="48">
        <v>166.31041549805403</v>
      </c>
      <c r="D112" s="49">
        <v>0.46917613445378159</v>
      </c>
      <c r="E112" s="47">
        <v>0.29530000000000001</v>
      </c>
      <c r="F112" s="47">
        <v>9.0100000000000006E-3</v>
      </c>
      <c r="G112" s="47">
        <v>4.0460000000000003E-2</v>
      </c>
      <c r="H112" s="47">
        <v>4.6000000000000001E-4</v>
      </c>
      <c r="I112" s="47">
        <v>5.1619999999999999E-2</v>
      </c>
      <c r="J112" s="47">
        <v>1.64E-3</v>
      </c>
      <c r="K112" s="47">
        <v>262.7</v>
      </c>
      <c r="L112" s="47">
        <v>14.12</v>
      </c>
      <c r="M112" s="47">
        <v>255.7</v>
      </c>
      <c r="N112" s="50">
        <v>5.66</v>
      </c>
      <c r="O112" s="47">
        <v>268.8</v>
      </c>
      <c r="P112" s="50">
        <v>142.24</v>
      </c>
      <c r="Q112" s="50">
        <v>2.7375831052014079</v>
      </c>
      <c r="R112" s="50">
        <v>4.8735119047619131</v>
      </c>
      <c r="S112" s="47">
        <v>255.7</v>
      </c>
      <c r="T112" s="50">
        <v>5.66</v>
      </c>
    </row>
    <row r="113" spans="1:20" x14ac:dyDescent="0.25">
      <c r="A113" s="47" t="s">
        <v>130</v>
      </c>
      <c r="B113" s="48">
        <v>571.93801518394037</v>
      </c>
      <c r="C113" s="48">
        <v>449.90143809332932</v>
      </c>
      <c r="D113" s="49">
        <v>0.786626218487395</v>
      </c>
      <c r="E113" s="47">
        <v>0.29153000000000001</v>
      </c>
      <c r="F113" s="47">
        <v>9.5499999999999995E-3</v>
      </c>
      <c r="G113" s="47">
        <v>3.9989999999999998E-2</v>
      </c>
      <c r="H113" s="47">
        <v>4.6999999999999999E-4</v>
      </c>
      <c r="I113" s="47">
        <v>5.1560000000000002E-2</v>
      </c>
      <c r="J113" s="47">
        <v>1.7600000000000001E-3</v>
      </c>
      <c r="K113" s="47">
        <v>259.8</v>
      </c>
      <c r="L113" s="47">
        <v>15.02</v>
      </c>
      <c r="M113" s="47">
        <v>252.8</v>
      </c>
      <c r="N113" s="50">
        <v>5.86</v>
      </c>
      <c r="O113" s="47">
        <v>266</v>
      </c>
      <c r="P113" s="50">
        <v>152.62</v>
      </c>
      <c r="Q113" s="50">
        <v>2.7689873417721516</v>
      </c>
      <c r="R113" s="50">
        <v>4.9624060150375895</v>
      </c>
      <c r="S113" s="47">
        <v>252.8</v>
      </c>
      <c r="T113" s="50">
        <v>5.86</v>
      </c>
    </row>
    <row r="114" spans="1:20" x14ac:dyDescent="0.25">
      <c r="A114" s="47" t="s">
        <v>131</v>
      </c>
      <c r="B114" s="48">
        <v>545.11931110803698</v>
      </c>
      <c r="C114" s="48">
        <v>45.087322113545916</v>
      </c>
      <c r="D114" s="49">
        <v>8.271092436974789E-2</v>
      </c>
      <c r="E114" s="47">
        <v>1.46095</v>
      </c>
      <c r="F114" s="47">
        <v>2.7609999999999999E-2</v>
      </c>
      <c r="G114" s="47">
        <v>0.14704999999999999</v>
      </c>
      <c r="H114" s="47">
        <v>1.5E-3</v>
      </c>
      <c r="I114" s="47">
        <v>7.0269999999999999E-2</v>
      </c>
      <c r="J114" s="47">
        <v>1.42E-3</v>
      </c>
      <c r="K114" s="47">
        <v>914.4</v>
      </c>
      <c r="L114" s="47">
        <v>22.78</v>
      </c>
      <c r="M114" s="47">
        <v>884.4</v>
      </c>
      <c r="N114" s="50">
        <v>16.86</v>
      </c>
      <c r="O114" s="47">
        <v>936.2</v>
      </c>
      <c r="P114" s="50">
        <v>82.04</v>
      </c>
      <c r="Q114" s="50">
        <v>3.3921302578018997</v>
      </c>
      <c r="R114" s="50">
        <v>5.5330057679982989</v>
      </c>
      <c r="S114" s="47">
        <v>884.4</v>
      </c>
      <c r="T114" s="50">
        <v>16.86</v>
      </c>
    </row>
    <row r="115" spans="1:20" x14ac:dyDescent="0.25">
      <c r="A115" s="47" t="s">
        <v>132</v>
      </c>
      <c r="B115" s="48">
        <v>176.65363771736386</v>
      </c>
      <c r="C115" s="48">
        <v>138.62114865586082</v>
      </c>
      <c r="D115" s="49">
        <v>0.78470588235294114</v>
      </c>
      <c r="E115" s="47">
        <v>0.26899000000000001</v>
      </c>
      <c r="F115" s="47">
        <v>1.311E-2</v>
      </c>
      <c r="G115" s="47">
        <v>3.841E-2</v>
      </c>
      <c r="H115" s="47">
        <v>5.1000000000000004E-4</v>
      </c>
      <c r="I115" s="47">
        <v>4.9529999999999998E-2</v>
      </c>
      <c r="J115" s="47">
        <v>2.48E-3</v>
      </c>
      <c r="K115" s="47">
        <v>241.9</v>
      </c>
      <c r="L115" s="47">
        <v>20.98</v>
      </c>
      <c r="M115" s="47">
        <v>242.9</v>
      </c>
      <c r="N115" s="50">
        <v>6.32</v>
      </c>
      <c r="O115" s="47">
        <v>172.8</v>
      </c>
      <c r="P115" s="50">
        <v>225.28</v>
      </c>
      <c r="Q115" s="50">
        <v>-0.41169205434335115</v>
      </c>
      <c r="R115" s="50">
        <v>-40.567129629629619</v>
      </c>
      <c r="S115" s="47">
        <v>242.9</v>
      </c>
      <c r="T115" s="50">
        <v>6.32</v>
      </c>
    </row>
    <row r="116" spans="1:20" x14ac:dyDescent="0.25">
      <c r="A116" s="47" t="s">
        <v>133</v>
      </c>
      <c r="B116" s="48">
        <v>548.03438763802649</v>
      </c>
      <c r="C116" s="48">
        <v>347.29537837650253</v>
      </c>
      <c r="D116" s="49">
        <v>0.63371092436974796</v>
      </c>
      <c r="E116" s="47">
        <v>0.26934999999999998</v>
      </c>
      <c r="F116" s="47">
        <v>8.5900000000000004E-3</v>
      </c>
      <c r="G116" s="47">
        <v>3.8649999999999997E-2</v>
      </c>
      <c r="H116" s="47">
        <v>4.4000000000000002E-4</v>
      </c>
      <c r="I116" s="47">
        <v>4.9270000000000001E-2</v>
      </c>
      <c r="J116" s="47">
        <v>1.6299999999999999E-3</v>
      </c>
      <c r="K116" s="47">
        <v>242.2</v>
      </c>
      <c r="L116" s="47">
        <v>13.74</v>
      </c>
      <c r="M116" s="47">
        <v>244.5</v>
      </c>
      <c r="N116" s="50">
        <v>5.52</v>
      </c>
      <c r="O116" s="47">
        <v>160.9</v>
      </c>
      <c r="P116" s="50">
        <v>151.54</v>
      </c>
      <c r="Q116" s="50">
        <v>-0.94069529652352202</v>
      </c>
      <c r="R116" s="50">
        <v>-51.95773772529521</v>
      </c>
      <c r="S116" s="47">
        <v>244.5</v>
      </c>
      <c r="T116" s="50">
        <v>5.52</v>
      </c>
    </row>
    <row r="117" spans="1:20" x14ac:dyDescent="0.25">
      <c r="A117" s="47" t="s">
        <v>134</v>
      </c>
      <c r="B117" s="48">
        <v>838.37601002498081</v>
      </c>
      <c r="C117" s="48">
        <v>479.58940349474733</v>
      </c>
      <c r="D117" s="49">
        <v>0.57204571428571427</v>
      </c>
      <c r="E117" s="47">
        <v>0.29487000000000002</v>
      </c>
      <c r="F117" s="47">
        <v>6.9699999999999996E-3</v>
      </c>
      <c r="G117" s="47">
        <v>3.7870000000000001E-2</v>
      </c>
      <c r="H117" s="47">
        <v>4.0000000000000002E-4</v>
      </c>
      <c r="I117" s="47">
        <v>5.5050000000000002E-2</v>
      </c>
      <c r="J117" s="47">
        <v>1.3799999999999999E-3</v>
      </c>
      <c r="K117" s="47">
        <v>262.39999999999998</v>
      </c>
      <c r="L117" s="47">
        <v>10.92</v>
      </c>
      <c r="M117" s="47">
        <v>239.6</v>
      </c>
      <c r="N117" s="50">
        <v>5</v>
      </c>
      <c r="O117" s="47">
        <v>414</v>
      </c>
      <c r="P117" s="50">
        <v>108.42</v>
      </c>
      <c r="Q117" s="50">
        <v>9.5158597662771207</v>
      </c>
      <c r="R117" s="50">
        <v>42.125603864734302</v>
      </c>
      <c r="S117" s="47">
        <v>239.6</v>
      </c>
      <c r="T117" s="50">
        <v>5</v>
      </c>
    </row>
    <row r="118" spans="1:20" x14ac:dyDescent="0.25">
      <c r="A118" s="47" t="s">
        <v>135</v>
      </c>
      <c r="B118" s="48">
        <v>167.90840812739535</v>
      </c>
      <c r="C118" s="48">
        <v>82.508780758775785</v>
      </c>
      <c r="D118" s="49">
        <v>0.49139159663865539</v>
      </c>
      <c r="E118" s="47">
        <v>0.49432999999999999</v>
      </c>
      <c r="F118" s="47">
        <v>1.77E-2</v>
      </c>
      <c r="G118" s="47">
        <v>6.6070000000000004E-2</v>
      </c>
      <c r="H118" s="47">
        <v>7.9000000000000001E-4</v>
      </c>
      <c r="I118" s="47">
        <v>5.289E-2</v>
      </c>
      <c r="J118" s="47">
        <v>1.9599999999999999E-3</v>
      </c>
      <c r="K118" s="47">
        <v>407.9</v>
      </c>
      <c r="L118" s="47">
        <v>24.06</v>
      </c>
      <c r="M118" s="47">
        <v>412.4</v>
      </c>
      <c r="N118" s="50">
        <v>9.5399999999999991</v>
      </c>
      <c r="O118" s="47">
        <v>324.2</v>
      </c>
      <c r="P118" s="50">
        <v>164.12</v>
      </c>
      <c r="Q118" s="50">
        <v>-1.0911736178467508</v>
      </c>
      <c r="R118" s="50">
        <v>-27.205428747686607</v>
      </c>
      <c r="S118" s="47">
        <v>412.4</v>
      </c>
      <c r="T118" s="50">
        <v>9.5399999999999991</v>
      </c>
    </row>
    <row r="119" spans="1:20" x14ac:dyDescent="0.25">
      <c r="A119" s="47" t="s">
        <v>136</v>
      </c>
      <c r="B119" s="48">
        <v>476.32350500028468</v>
      </c>
      <c r="C119" s="48">
        <v>218.81325156391901</v>
      </c>
      <c r="D119" s="49">
        <v>0.45937949579831933</v>
      </c>
      <c r="E119" s="47">
        <v>0.27993000000000001</v>
      </c>
      <c r="F119" s="47">
        <v>7.8300000000000002E-3</v>
      </c>
      <c r="G119" s="47">
        <v>3.9919999999999997E-2</v>
      </c>
      <c r="H119" s="47">
        <v>4.4000000000000002E-4</v>
      </c>
      <c r="I119" s="47">
        <v>4.9570000000000003E-2</v>
      </c>
      <c r="J119" s="47">
        <v>1.4499999999999999E-3</v>
      </c>
      <c r="K119" s="47">
        <v>250.6</v>
      </c>
      <c r="L119" s="47">
        <v>12.42</v>
      </c>
      <c r="M119" s="47">
        <v>252.3</v>
      </c>
      <c r="N119" s="50">
        <v>5.46</v>
      </c>
      <c r="O119" s="47">
        <v>174.7</v>
      </c>
      <c r="P119" s="50">
        <v>133.94</v>
      </c>
      <c r="Q119" s="50">
        <v>-0.6738010305192299</v>
      </c>
      <c r="R119" s="50">
        <v>-44.419004006868931</v>
      </c>
      <c r="S119" s="47">
        <v>252.3</v>
      </c>
      <c r="T119" s="50">
        <v>5.46</v>
      </c>
    </row>
    <row r="120" spans="1:20" x14ac:dyDescent="0.25">
      <c r="A120" s="47" t="s">
        <v>137</v>
      </c>
      <c r="B120" s="48">
        <v>415.68991317650301</v>
      </c>
      <c r="C120" s="48">
        <v>89.575796773012939</v>
      </c>
      <c r="D120" s="49">
        <v>0.21548705882352942</v>
      </c>
      <c r="E120" s="47">
        <v>0.31097000000000002</v>
      </c>
      <c r="F120" s="47">
        <v>8.9200000000000008E-3</v>
      </c>
      <c r="G120" s="47">
        <v>4.0599999999999997E-2</v>
      </c>
      <c r="H120" s="47">
        <v>4.4999999999999999E-4</v>
      </c>
      <c r="I120" s="47">
        <v>5.4120000000000001E-2</v>
      </c>
      <c r="J120" s="47">
        <v>1.6299999999999999E-3</v>
      </c>
      <c r="K120" s="47">
        <v>274.89999999999998</v>
      </c>
      <c r="L120" s="47">
        <v>13.82</v>
      </c>
      <c r="M120" s="47">
        <v>256.60000000000002</v>
      </c>
      <c r="N120" s="50">
        <v>5.62</v>
      </c>
      <c r="O120" s="47">
        <v>375.9</v>
      </c>
      <c r="P120" s="50">
        <v>132.26</v>
      </c>
      <c r="Q120" s="50">
        <v>7.1317225253312362</v>
      </c>
      <c r="R120" s="50">
        <v>31.737164139398768</v>
      </c>
      <c r="S120" s="47">
        <v>256.60000000000002</v>
      </c>
      <c r="T120" s="50">
        <v>5.62</v>
      </c>
    </row>
    <row r="121" spans="1:20" x14ac:dyDescent="0.25">
      <c r="A121" s="47" t="s">
        <v>138</v>
      </c>
      <c r="B121" s="48">
        <v>608.08496415581021</v>
      </c>
      <c r="C121" s="48">
        <v>328.97907556597534</v>
      </c>
      <c r="D121" s="49">
        <v>0.54100840336134459</v>
      </c>
      <c r="E121" s="47">
        <v>0.51704000000000006</v>
      </c>
      <c r="F121" s="47">
        <v>1.187E-2</v>
      </c>
      <c r="G121" s="47">
        <v>6.3310000000000005E-2</v>
      </c>
      <c r="H121" s="47">
        <v>6.7000000000000002E-4</v>
      </c>
      <c r="I121" s="47">
        <v>5.7709999999999997E-2</v>
      </c>
      <c r="J121" s="47">
        <v>1.41E-3</v>
      </c>
      <c r="K121" s="47">
        <v>423.2</v>
      </c>
      <c r="L121" s="47">
        <v>15.9</v>
      </c>
      <c r="M121" s="47">
        <v>395.7</v>
      </c>
      <c r="N121" s="50">
        <v>8.14</v>
      </c>
      <c r="O121" s="47">
        <v>518.4</v>
      </c>
      <c r="P121" s="50">
        <v>106</v>
      </c>
      <c r="Q121" s="50">
        <v>6.9497093757897401</v>
      </c>
      <c r="R121" s="50">
        <v>23.668981481481477</v>
      </c>
      <c r="S121" s="47">
        <v>395.7</v>
      </c>
      <c r="T121" s="50">
        <v>8.14</v>
      </c>
    </row>
    <row r="122" spans="1:20" x14ac:dyDescent="0.25">
      <c r="A122" s="47" t="s">
        <v>139</v>
      </c>
      <c r="B122" s="48">
        <v>2299.9953821617173</v>
      </c>
      <c r="C122" s="48">
        <v>3611.0074390400346</v>
      </c>
      <c r="D122" s="49">
        <v>1.5700063865546219</v>
      </c>
      <c r="E122" s="47">
        <v>0.23877999999999999</v>
      </c>
      <c r="F122" s="47">
        <v>5.1200000000000004E-3</v>
      </c>
      <c r="G122" s="47">
        <v>3.1480000000000001E-2</v>
      </c>
      <c r="H122" s="47">
        <v>3.3E-4</v>
      </c>
      <c r="I122" s="47">
        <v>5.3580000000000003E-2</v>
      </c>
      <c r="J122" s="47">
        <v>1.23E-3</v>
      </c>
      <c r="K122" s="47">
        <v>217.4</v>
      </c>
      <c r="L122" s="47">
        <v>8.4</v>
      </c>
      <c r="M122" s="47">
        <v>199.8</v>
      </c>
      <c r="N122" s="50">
        <v>4.08</v>
      </c>
      <c r="O122" s="47">
        <v>353.4</v>
      </c>
      <c r="P122" s="50">
        <v>102.26</v>
      </c>
      <c r="Q122" s="50">
        <v>8.8088088088088057</v>
      </c>
      <c r="R122" s="50">
        <v>43.463497453310687</v>
      </c>
      <c r="S122" s="47">
        <v>199.8</v>
      </c>
      <c r="T122" s="50">
        <v>4.08</v>
      </c>
    </row>
    <row r="123" spans="1:20" x14ac:dyDescent="0.25">
      <c r="A123" s="47" t="s">
        <v>140</v>
      </c>
      <c r="B123" s="48">
        <v>458.25003051434982</v>
      </c>
      <c r="C123" s="48">
        <v>37.875481765782858</v>
      </c>
      <c r="D123" s="49">
        <v>8.2652436974789925E-2</v>
      </c>
      <c r="E123" s="47">
        <v>0.40894999999999998</v>
      </c>
      <c r="F123" s="47">
        <v>1.052E-2</v>
      </c>
      <c r="G123" s="47">
        <v>5.2639999999999999E-2</v>
      </c>
      <c r="H123" s="47">
        <v>5.6999999999999998E-4</v>
      </c>
      <c r="I123" s="47">
        <v>5.4879999999999998E-2</v>
      </c>
      <c r="J123" s="47">
        <v>1.49E-3</v>
      </c>
      <c r="K123" s="47">
        <v>348.1</v>
      </c>
      <c r="L123" s="47">
        <v>15.16</v>
      </c>
      <c r="M123" s="47">
        <v>330.7</v>
      </c>
      <c r="N123" s="50">
        <v>7</v>
      </c>
      <c r="O123" s="47">
        <v>407.4</v>
      </c>
      <c r="P123" s="50">
        <v>117.9</v>
      </c>
      <c r="Q123" s="50">
        <v>5.2615663743574341</v>
      </c>
      <c r="R123" s="50">
        <v>18.826705940107999</v>
      </c>
      <c r="S123" s="47">
        <v>330.7</v>
      </c>
      <c r="T123" s="50">
        <v>7</v>
      </c>
    </row>
    <row r="124" spans="1:20" x14ac:dyDescent="0.25">
      <c r="A124" s="47" t="s">
        <v>141</v>
      </c>
      <c r="B124" s="48">
        <v>497.89507132220706</v>
      </c>
      <c r="C124" s="48">
        <v>295.63703929547506</v>
      </c>
      <c r="D124" s="49">
        <v>0.59377378151260496</v>
      </c>
      <c r="E124" s="47">
        <v>0.26689000000000002</v>
      </c>
      <c r="F124" s="47">
        <v>7.5799999999999999E-3</v>
      </c>
      <c r="G124" s="47">
        <v>3.764E-2</v>
      </c>
      <c r="H124" s="47">
        <v>4.2000000000000002E-4</v>
      </c>
      <c r="I124" s="47">
        <v>5.0090000000000003E-2</v>
      </c>
      <c r="J124" s="47">
        <v>1.49E-3</v>
      </c>
      <c r="K124" s="47">
        <v>240.2</v>
      </c>
      <c r="L124" s="47">
        <v>12.16</v>
      </c>
      <c r="M124" s="47">
        <v>238.2</v>
      </c>
      <c r="N124" s="50">
        <v>5.16</v>
      </c>
      <c r="O124" s="47">
        <v>199</v>
      </c>
      <c r="P124" s="50">
        <v>135.66</v>
      </c>
      <c r="Q124" s="50">
        <v>0.83963056255247692</v>
      </c>
      <c r="R124" s="50">
        <v>-19.698492462311552</v>
      </c>
      <c r="S124" s="47">
        <v>238.2</v>
      </c>
      <c r="T124" s="50">
        <v>5.16</v>
      </c>
    </row>
    <row r="125" spans="1:20" x14ac:dyDescent="0.25">
      <c r="A125" s="47" t="s">
        <v>142</v>
      </c>
      <c r="B125" s="48">
        <v>299.08685197692296</v>
      </c>
      <c r="C125" s="48">
        <v>161.51986887557368</v>
      </c>
      <c r="D125" s="49">
        <v>0.54004336134453779</v>
      </c>
      <c r="E125" s="47">
        <v>0.28305999999999998</v>
      </c>
      <c r="F125" s="47">
        <v>9.6699999999999998E-3</v>
      </c>
      <c r="G125" s="47">
        <v>4.0669999999999998E-2</v>
      </c>
      <c r="H125" s="47">
        <v>4.8000000000000001E-4</v>
      </c>
      <c r="I125" s="47">
        <v>4.9160000000000002E-2</v>
      </c>
      <c r="J125" s="47">
        <v>1.75E-3</v>
      </c>
      <c r="K125" s="47">
        <v>253.1</v>
      </c>
      <c r="L125" s="47">
        <v>15.3</v>
      </c>
      <c r="M125" s="47">
        <v>257</v>
      </c>
      <c r="N125" s="50">
        <v>5.9</v>
      </c>
      <c r="O125" s="47">
        <v>155.69999999999999</v>
      </c>
      <c r="P125" s="50">
        <v>162.32</v>
      </c>
      <c r="Q125" s="50">
        <v>-1.5175097276264613</v>
      </c>
      <c r="R125" s="50">
        <v>-65.061014771997449</v>
      </c>
      <c r="S125" s="47">
        <v>257</v>
      </c>
      <c r="T125" s="50">
        <v>5.9</v>
      </c>
    </row>
    <row r="126" spans="1:20" x14ac:dyDescent="0.25">
      <c r="A126" s="47" t="s">
        <v>143</v>
      </c>
      <c r="B126" s="48">
        <v>395.28437746657647</v>
      </c>
      <c r="C126" s="48">
        <v>162.20783418759785</v>
      </c>
      <c r="D126" s="49">
        <v>0.41035731092436972</v>
      </c>
      <c r="E126" s="47">
        <v>0.29768</v>
      </c>
      <c r="F126" s="47">
        <v>8.9899999999999997E-3</v>
      </c>
      <c r="G126" s="47">
        <v>3.9460000000000002E-2</v>
      </c>
      <c r="H126" s="47">
        <v>4.4999999999999999E-4</v>
      </c>
      <c r="I126" s="47">
        <v>5.3289999999999997E-2</v>
      </c>
      <c r="J126" s="47">
        <v>1.6900000000000001E-3</v>
      </c>
      <c r="K126" s="47">
        <v>264.60000000000002</v>
      </c>
      <c r="L126" s="47">
        <v>14.06</v>
      </c>
      <c r="M126" s="47">
        <v>249.5</v>
      </c>
      <c r="N126" s="50">
        <v>5.56</v>
      </c>
      <c r="O126" s="47">
        <v>341</v>
      </c>
      <c r="P126" s="50">
        <v>140.12</v>
      </c>
      <c r="Q126" s="50">
        <v>6.0521042084168428</v>
      </c>
      <c r="R126" s="50">
        <v>26.832844574780058</v>
      </c>
      <c r="S126" s="47">
        <v>249.5</v>
      </c>
      <c r="T126" s="50">
        <v>5.56</v>
      </c>
    </row>
    <row r="127" spans="1:20" x14ac:dyDescent="0.25">
      <c r="A127" s="47" t="s">
        <v>144</v>
      </c>
      <c r="B127" s="48">
        <v>276.34925504300486</v>
      </c>
      <c r="C127" s="48">
        <v>122.00601317459807</v>
      </c>
      <c r="D127" s="49">
        <v>0.44149210084033613</v>
      </c>
      <c r="E127" s="47">
        <v>0.25674999999999998</v>
      </c>
      <c r="F127" s="47">
        <v>1.259E-2</v>
      </c>
      <c r="G127" s="47">
        <v>3.746E-2</v>
      </c>
      <c r="H127" s="47">
        <v>5.2999999999999998E-4</v>
      </c>
      <c r="I127" s="47">
        <v>4.8399999999999999E-2</v>
      </c>
      <c r="J127" s="47">
        <v>2.4499999999999999E-3</v>
      </c>
      <c r="K127" s="47">
        <v>232</v>
      </c>
      <c r="L127" s="47">
        <v>20.34</v>
      </c>
      <c r="M127" s="47">
        <v>237.1</v>
      </c>
      <c r="N127" s="50">
        <v>6.58</v>
      </c>
      <c r="O127" s="47">
        <v>119.1</v>
      </c>
      <c r="P127" s="50">
        <v>230.14</v>
      </c>
      <c r="Q127" s="50">
        <v>-2.1509911429776443</v>
      </c>
      <c r="R127" s="50">
        <v>-99.076406381192285</v>
      </c>
      <c r="S127" s="47">
        <v>237.1</v>
      </c>
      <c r="T127" s="50">
        <v>6.58</v>
      </c>
    </row>
    <row r="128" spans="1:20" x14ac:dyDescent="0.25">
      <c r="A128" s="47" t="s">
        <v>145</v>
      </c>
      <c r="B128" s="48">
        <v>1957.7653975409496</v>
      </c>
      <c r="C128" s="48">
        <v>312.23495475827121</v>
      </c>
      <c r="D128" s="49">
        <v>0.15948537815126052</v>
      </c>
      <c r="E128" s="47">
        <v>0.49826999999999999</v>
      </c>
      <c r="F128" s="47">
        <v>9.7999999999999997E-3</v>
      </c>
      <c r="G128" s="47">
        <v>6.6350000000000006E-2</v>
      </c>
      <c r="H128" s="47">
        <v>6.7000000000000002E-4</v>
      </c>
      <c r="I128" s="47">
        <v>5.3030000000000001E-2</v>
      </c>
      <c r="J128" s="47">
        <v>1.1299999999999999E-3</v>
      </c>
      <c r="K128" s="47">
        <v>410.5</v>
      </c>
      <c r="L128" s="47">
        <v>13.28</v>
      </c>
      <c r="M128" s="47">
        <v>414.1</v>
      </c>
      <c r="N128" s="50">
        <v>8.14</v>
      </c>
      <c r="O128" s="47">
        <v>330.2</v>
      </c>
      <c r="P128" s="50">
        <v>94.9</v>
      </c>
      <c r="Q128" s="50">
        <v>-0.86935522820575284</v>
      </c>
      <c r="R128" s="50">
        <v>-25.408843125378571</v>
      </c>
      <c r="S128" s="47">
        <v>414.1</v>
      </c>
      <c r="T128" s="50">
        <v>8.14</v>
      </c>
    </row>
    <row r="129" spans="1:20" x14ac:dyDescent="0.25">
      <c r="A129" s="47" t="s">
        <v>146</v>
      </c>
      <c r="B129" s="48">
        <v>314.24524993286838</v>
      </c>
      <c r="C129" s="48">
        <v>141.69281349443634</v>
      </c>
      <c r="D129" s="49">
        <v>0.45089882352941185</v>
      </c>
      <c r="E129" s="47">
        <v>0.27206999999999998</v>
      </c>
      <c r="F129" s="47">
        <v>9.4000000000000004E-3</v>
      </c>
      <c r="G129" s="47">
        <v>3.6069999999999998E-2</v>
      </c>
      <c r="H129" s="47">
        <v>4.2999999999999999E-4</v>
      </c>
      <c r="I129" s="47">
        <v>5.3260000000000002E-2</v>
      </c>
      <c r="J129" s="47">
        <v>1.92E-3</v>
      </c>
      <c r="K129" s="47">
        <v>244.3</v>
      </c>
      <c r="L129" s="47">
        <v>15</v>
      </c>
      <c r="M129" s="47">
        <v>228.4</v>
      </c>
      <c r="N129" s="50">
        <v>5.32</v>
      </c>
      <c r="O129" s="47">
        <v>339.8</v>
      </c>
      <c r="P129" s="50">
        <v>158.76</v>
      </c>
      <c r="Q129" s="50">
        <v>6.9614711033274972</v>
      </c>
      <c r="R129" s="50">
        <v>32.783990582695701</v>
      </c>
      <c r="S129" s="47">
        <v>228.4</v>
      </c>
      <c r="T129" s="50">
        <v>5.32</v>
      </c>
    </row>
    <row r="130" spans="1:20" x14ac:dyDescent="0.25">
      <c r="A130" s="47" t="s">
        <v>147</v>
      </c>
      <c r="B130" s="48">
        <v>647.14698965766956</v>
      </c>
      <c r="C130" s="48">
        <v>135.2126079708747</v>
      </c>
      <c r="D130" s="49">
        <v>0.20893647058823531</v>
      </c>
      <c r="E130" s="47">
        <v>0.47384999999999999</v>
      </c>
      <c r="F130" s="47">
        <v>1.1900000000000001E-2</v>
      </c>
      <c r="G130" s="47">
        <v>6.1310000000000003E-2</v>
      </c>
      <c r="H130" s="47">
        <v>6.6E-4</v>
      </c>
      <c r="I130" s="47">
        <v>5.4559999999999997E-2</v>
      </c>
      <c r="J130" s="47">
        <v>1.4599999999999999E-3</v>
      </c>
      <c r="K130" s="47">
        <v>393.8</v>
      </c>
      <c r="L130" s="47">
        <v>16.399999999999999</v>
      </c>
      <c r="M130" s="47">
        <v>383.6</v>
      </c>
      <c r="N130" s="50">
        <v>8.06</v>
      </c>
      <c r="O130" s="47">
        <v>394.2</v>
      </c>
      <c r="P130" s="50">
        <v>116.86</v>
      </c>
      <c r="Q130" s="50">
        <v>2.6590198123044808</v>
      </c>
      <c r="R130" s="50">
        <v>2.6889903602232286</v>
      </c>
      <c r="S130" s="47">
        <v>383.6</v>
      </c>
      <c r="T130" s="50">
        <v>8.06</v>
      </c>
    </row>
    <row r="131" spans="1:20" x14ac:dyDescent="0.25">
      <c r="A131" s="47" t="s">
        <v>148</v>
      </c>
      <c r="B131" s="48">
        <v>1947.2711220329875</v>
      </c>
      <c r="C131" s="48">
        <v>1089.4225928397777</v>
      </c>
      <c r="D131" s="49">
        <v>0.55946117647058835</v>
      </c>
      <c r="E131" s="47">
        <v>0.43031999999999998</v>
      </c>
      <c r="F131" s="47">
        <v>9.3200000000000002E-3</v>
      </c>
      <c r="G131" s="47">
        <v>5.7250000000000002E-2</v>
      </c>
      <c r="H131" s="47">
        <v>5.9000000000000003E-4</v>
      </c>
      <c r="I131" s="47">
        <v>5.3060000000000003E-2</v>
      </c>
      <c r="J131" s="47">
        <v>1.24E-3</v>
      </c>
      <c r="K131" s="47">
        <v>363.4</v>
      </c>
      <c r="L131" s="47">
        <v>13.22</v>
      </c>
      <c r="M131" s="47">
        <v>358.9</v>
      </c>
      <c r="N131" s="50">
        <v>7.24</v>
      </c>
      <c r="O131" s="47">
        <v>331.5</v>
      </c>
      <c r="P131" s="50">
        <v>103.8</v>
      </c>
      <c r="Q131" s="50">
        <v>1.2538311507383673</v>
      </c>
      <c r="R131" s="50">
        <v>-8.2654600301659062</v>
      </c>
      <c r="S131" s="47">
        <v>358.9</v>
      </c>
      <c r="T131" s="50">
        <v>7.24</v>
      </c>
    </row>
    <row r="132" spans="1:20" x14ac:dyDescent="0.25">
      <c r="A132" s="47" t="s">
        <v>149</v>
      </c>
      <c r="B132" s="48">
        <v>451.25384684237503</v>
      </c>
      <c r="C132" s="48">
        <v>248.37694299048283</v>
      </c>
      <c r="D132" s="49">
        <v>0.55041512605042009</v>
      </c>
      <c r="E132" s="47">
        <v>0.26068000000000002</v>
      </c>
      <c r="F132" s="47">
        <v>9.2899999999999996E-3</v>
      </c>
      <c r="G132" s="47">
        <v>3.687E-2</v>
      </c>
      <c r="H132" s="47">
        <v>4.4999999999999999E-4</v>
      </c>
      <c r="I132" s="47">
        <v>4.9910000000000003E-2</v>
      </c>
      <c r="J132" s="47">
        <v>1.8600000000000001E-3</v>
      </c>
      <c r="K132" s="47">
        <v>235.2</v>
      </c>
      <c r="L132" s="47">
        <v>14.96</v>
      </c>
      <c r="M132" s="47">
        <v>233.4</v>
      </c>
      <c r="N132" s="50">
        <v>5.56</v>
      </c>
      <c r="O132" s="47">
        <v>190.6</v>
      </c>
      <c r="P132" s="50">
        <v>168.52</v>
      </c>
      <c r="Q132" s="50">
        <v>0.77120822622107232</v>
      </c>
      <c r="R132" s="50">
        <v>-22.455403987408189</v>
      </c>
      <c r="S132" s="47">
        <v>233.4</v>
      </c>
      <c r="T132" s="50">
        <v>5.56</v>
      </c>
    </row>
    <row r="133" spans="1:20" x14ac:dyDescent="0.25">
      <c r="A133" s="47" t="s">
        <v>150</v>
      </c>
      <c r="B133" s="48">
        <v>505.47427030017974</v>
      </c>
      <c r="C133" s="48">
        <v>249.46981742979659</v>
      </c>
      <c r="D133" s="49">
        <v>0.49353613445378147</v>
      </c>
      <c r="E133" s="47">
        <v>0.52661999999999998</v>
      </c>
      <c r="F133" s="47">
        <v>1.3050000000000001E-2</v>
      </c>
      <c r="G133" s="47">
        <v>6.5269999999999995E-2</v>
      </c>
      <c r="H133" s="47">
        <v>6.9999999999999999E-4</v>
      </c>
      <c r="I133" s="47">
        <v>5.6950000000000001E-2</v>
      </c>
      <c r="J133" s="47">
        <v>1.5E-3</v>
      </c>
      <c r="K133" s="47">
        <v>429.6</v>
      </c>
      <c r="L133" s="47">
        <v>17.36</v>
      </c>
      <c r="M133" s="47">
        <v>407.6</v>
      </c>
      <c r="N133" s="50">
        <v>8.5</v>
      </c>
      <c r="O133" s="47">
        <v>488.8</v>
      </c>
      <c r="P133" s="50">
        <v>115.6</v>
      </c>
      <c r="Q133" s="50">
        <v>5.3974484789008832</v>
      </c>
      <c r="R133" s="50">
        <v>16.612111292962354</v>
      </c>
      <c r="S133" s="47">
        <v>407.6</v>
      </c>
      <c r="T133" s="50">
        <v>8.5</v>
      </c>
    </row>
    <row r="134" spans="1:20" x14ac:dyDescent="0.25">
      <c r="A134" s="47" t="s">
        <v>151</v>
      </c>
      <c r="B134" s="48">
        <v>255.94371933307829</v>
      </c>
      <c r="C134" s="48">
        <v>80.543294670811164</v>
      </c>
      <c r="D134" s="49">
        <v>0.31469142857142857</v>
      </c>
      <c r="E134" s="47">
        <v>1.6460600000000001</v>
      </c>
      <c r="F134" s="47">
        <v>4.0050000000000002E-2</v>
      </c>
      <c r="G134" s="47">
        <v>0.16577</v>
      </c>
      <c r="H134" s="47">
        <v>1.82E-3</v>
      </c>
      <c r="I134" s="47">
        <v>7.0080000000000003E-2</v>
      </c>
      <c r="J134" s="47">
        <v>1.82E-3</v>
      </c>
      <c r="K134" s="47">
        <v>988</v>
      </c>
      <c r="L134" s="47">
        <v>30.74</v>
      </c>
      <c r="M134" s="47">
        <v>988.8</v>
      </c>
      <c r="N134" s="50">
        <v>20.14</v>
      </c>
      <c r="O134" s="47">
        <v>930.8</v>
      </c>
      <c r="P134" s="50">
        <v>104.92</v>
      </c>
      <c r="Q134" s="50">
        <v>-8.0906148867309319E-2</v>
      </c>
      <c r="R134" s="50">
        <v>-6.2311989686291369</v>
      </c>
      <c r="S134" s="47">
        <v>988.8</v>
      </c>
      <c r="T134" s="50">
        <v>20.14</v>
      </c>
    </row>
    <row r="135" spans="1:20" x14ac:dyDescent="0.25">
      <c r="A135" s="47" t="s">
        <v>152</v>
      </c>
      <c r="B135" s="48">
        <v>919.99815286468697</v>
      </c>
      <c r="C135" s="48">
        <v>154.5194880813103</v>
      </c>
      <c r="D135" s="49">
        <v>0.1679563025210084</v>
      </c>
      <c r="E135" s="47">
        <v>0.57913000000000003</v>
      </c>
      <c r="F135" s="47">
        <v>1.457E-2</v>
      </c>
      <c r="G135" s="47">
        <v>7.5439999999999993E-2</v>
      </c>
      <c r="H135" s="47">
        <v>8.1999999999999998E-4</v>
      </c>
      <c r="I135" s="47">
        <v>5.4170000000000003E-2</v>
      </c>
      <c r="J135" s="47">
        <v>1.4499999999999999E-3</v>
      </c>
      <c r="K135" s="47">
        <v>463.9</v>
      </c>
      <c r="L135" s="47">
        <v>18.739999999999998</v>
      </c>
      <c r="M135" s="47">
        <v>468.9</v>
      </c>
      <c r="N135" s="50">
        <v>9.8000000000000007</v>
      </c>
      <c r="O135" s="47">
        <v>378.1</v>
      </c>
      <c r="P135" s="50">
        <v>118.06</v>
      </c>
      <c r="Q135" s="50">
        <v>-1.0663254425250588</v>
      </c>
      <c r="R135" s="50">
        <v>-24.014810896588195</v>
      </c>
      <c r="S135" s="47">
        <v>468.9</v>
      </c>
      <c r="T135" s="50">
        <v>9.8000000000000007</v>
      </c>
    </row>
    <row r="136" spans="1:20" x14ac:dyDescent="0.25">
      <c r="A136" s="47" t="s">
        <v>153</v>
      </c>
      <c r="B136" s="48">
        <v>1224.332142595591</v>
      </c>
      <c r="C136" s="48">
        <v>1191.6406224573168</v>
      </c>
      <c r="D136" s="49">
        <v>0.97329848739495806</v>
      </c>
      <c r="E136" s="47">
        <v>0.50809000000000004</v>
      </c>
      <c r="F136" s="47">
        <v>1.193E-2</v>
      </c>
      <c r="G136" s="47">
        <v>6.5759999999999999E-2</v>
      </c>
      <c r="H136" s="47">
        <v>6.9999999999999999E-4</v>
      </c>
      <c r="I136" s="47">
        <v>5.4530000000000002E-2</v>
      </c>
      <c r="J136" s="47">
        <v>1.3699999999999999E-3</v>
      </c>
      <c r="K136" s="47">
        <v>417.2</v>
      </c>
      <c r="L136" s="47">
        <v>16.059999999999999</v>
      </c>
      <c r="M136" s="47">
        <v>410.5</v>
      </c>
      <c r="N136" s="50">
        <v>8.44</v>
      </c>
      <c r="O136" s="47">
        <v>392.8</v>
      </c>
      <c r="P136" s="50">
        <v>110.38</v>
      </c>
      <c r="Q136" s="50">
        <v>1.6321559074299608</v>
      </c>
      <c r="R136" s="50">
        <v>-4.5061099796333979</v>
      </c>
      <c r="S136" s="47">
        <v>410.5</v>
      </c>
      <c r="T136" s="50">
        <v>8.44</v>
      </c>
    </row>
    <row r="137" spans="1:20" x14ac:dyDescent="0.25">
      <c r="A137" s="47" t="s">
        <v>154</v>
      </c>
      <c r="B137" s="48">
        <v>333.48475503079914</v>
      </c>
      <c r="C137" s="48">
        <v>189.39344674710327</v>
      </c>
      <c r="D137" s="49">
        <v>0.56792235294117643</v>
      </c>
      <c r="E137" s="47">
        <v>0.26512000000000002</v>
      </c>
      <c r="F137" s="47">
        <v>1.0529999999999999E-2</v>
      </c>
      <c r="G137" s="47">
        <v>3.78E-2</v>
      </c>
      <c r="H137" s="47">
        <v>4.6000000000000001E-4</v>
      </c>
      <c r="I137" s="47">
        <v>4.9489999999999999E-2</v>
      </c>
      <c r="J137" s="47">
        <v>2.0400000000000001E-3</v>
      </c>
      <c r="K137" s="47">
        <v>238.8</v>
      </c>
      <c r="L137" s="47">
        <v>16.899999999999999</v>
      </c>
      <c r="M137" s="47">
        <v>239.2</v>
      </c>
      <c r="N137" s="50">
        <v>5.76</v>
      </c>
      <c r="O137" s="47">
        <v>170.9</v>
      </c>
      <c r="P137" s="50">
        <v>186.76</v>
      </c>
      <c r="Q137" s="50">
        <v>-0.16722408026754904</v>
      </c>
      <c r="R137" s="50">
        <v>-39.964891749561133</v>
      </c>
      <c r="S137" s="47">
        <v>239.2</v>
      </c>
      <c r="T137" s="50">
        <v>5.76</v>
      </c>
    </row>
    <row r="138" spans="1:20" x14ac:dyDescent="0.25">
      <c r="A138" s="47" t="s">
        <v>155</v>
      </c>
      <c r="B138" s="48">
        <v>483.31968867225953</v>
      </c>
      <c r="C138" s="48">
        <v>186.01829471178416</v>
      </c>
      <c r="D138" s="49">
        <v>0.38487630252100841</v>
      </c>
      <c r="E138" s="47">
        <v>0.50011000000000005</v>
      </c>
      <c r="F138" s="47">
        <v>1.285E-2</v>
      </c>
      <c r="G138" s="47">
        <v>6.6830000000000001E-2</v>
      </c>
      <c r="H138" s="47">
        <v>7.2000000000000005E-4</v>
      </c>
      <c r="I138" s="47">
        <v>5.28E-2</v>
      </c>
      <c r="J138" s="47">
        <v>1.4400000000000001E-3</v>
      </c>
      <c r="K138" s="47">
        <v>411.8</v>
      </c>
      <c r="L138" s="47">
        <v>17.399999999999999</v>
      </c>
      <c r="M138" s="47">
        <v>417.1</v>
      </c>
      <c r="N138" s="50">
        <v>8.7200000000000006</v>
      </c>
      <c r="O138" s="47">
        <v>320.10000000000002</v>
      </c>
      <c r="P138" s="50">
        <v>121.66</v>
      </c>
      <c r="Q138" s="50">
        <v>-1.2706784943658622</v>
      </c>
      <c r="R138" s="50">
        <v>-30.303030303030301</v>
      </c>
      <c r="S138" s="47">
        <v>417.1</v>
      </c>
      <c r="T138" s="50">
        <v>8.7200000000000006</v>
      </c>
    </row>
    <row r="139" spans="1:20" x14ac:dyDescent="0.25">
      <c r="A139" s="47" t="s">
        <v>156</v>
      </c>
      <c r="B139" s="48">
        <v>967.22239265051689</v>
      </c>
      <c r="C139" s="48">
        <v>332.31290524014906</v>
      </c>
      <c r="D139" s="49">
        <v>0.34357445378151263</v>
      </c>
      <c r="E139" s="47">
        <v>0.51359999999999995</v>
      </c>
      <c r="F139" s="47">
        <v>1.163E-2</v>
      </c>
      <c r="G139" s="47">
        <v>6.8150000000000002E-2</v>
      </c>
      <c r="H139" s="47">
        <v>7.1000000000000002E-4</v>
      </c>
      <c r="I139" s="47">
        <v>5.3170000000000002E-2</v>
      </c>
      <c r="J139" s="47">
        <v>1.2999999999999999E-3</v>
      </c>
      <c r="K139" s="47">
        <v>420.9</v>
      </c>
      <c r="L139" s="47">
        <v>15.6</v>
      </c>
      <c r="M139" s="47">
        <v>425</v>
      </c>
      <c r="N139" s="50">
        <v>8.6</v>
      </c>
      <c r="O139" s="47">
        <v>336.1</v>
      </c>
      <c r="P139" s="50">
        <v>108.6</v>
      </c>
      <c r="Q139" s="50">
        <v>-0.96470588235294652</v>
      </c>
      <c r="R139" s="50">
        <v>-26.450461172270149</v>
      </c>
      <c r="S139" s="47">
        <v>425</v>
      </c>
      <c r="T139" s="50">
        <v>8.6</v>
      </c>
    </row>
    <row r="140" spans="1:20" x14ac:dyDescent="0.25">
      <c r="A140" s="47" t="s">
        <v>157</v>
      </c>
      <c r="B140" s="48">
        <v>1486.689030294646</v>
      </c>
      <c r="C140" s="48">
        <v>277.16131207635902</v>
      </c>
      <c r="D140" s="49">
        <v>0.18642857142857144</v>
      </c>
      <c r="E140" s="47">
        <v>1.4957199999999999</v>
      </c>
      <c r="F140" s="47">
        <v>3.0599999999999999E-2</v>
      </c>
      <c r="G140" s="47">
        <v>0.14749999999999999</v>
      </c>
      <c r="H140" s="47">
        <v>1.5200000000000001E-3</v>
      </c>
      <c r="I140" s="47">
        <v>7.1540000000000006E-2</v>
      </c>
      <c r="J140" s="47">
        <v>1.5900000000000001E-3</v>
      </c>
      <c r="K140" s="47">
        <v>928.6</v>
      </c>
      <c r="L140" s="47">
        <v>24.9</v>
      </c>
      <c r="M140" s="47">
        <v>887</v>
      </c>
      <c r="N140" s="50">
        <v>17.04</v>
      </c>
      <c r="O140" s="47">
        <v>972.8</v>
      </c>
      <c r="P140" s="50">
        <v>89.58</v>
      </c>
      <c r="Q140" s="50">
        <v>4.6899661781285253</v>
      </c>
      <c r="R140" s="50">
        <v>8.8199013157894708</v>
      </c>
      <c r="S140" s="47">
        <v>887</v>
      </c>
      <c r="T140" s="50">
        <v>17.04</v>
      </c>
    </row>
    <row r="141" spans="1:20" x14ac:dyDescent="0.25">
      <c r="A141" s="47" t="s">
        <v>158</v>
      </c>
      <c r="B141" s="48">
        <v>188.31394383732183</v>
      </c>
      <c r="C141" s="48">
        <v>98.991924514333576</v>
      </c>
      <c r="D141" s="49">
        <v>0.5256749579831933</v>
      </c>
      <c r="E141" s="47">
        <v>0.60553000000000001</v>
      </c>
      <c r="F141" s="47">
        <v>1.9859999999999999E-2</v>
      </c>
      <c r="G141" s="47">
        <v>7.9310000000000005E-2</v>
      </c>
      <c r="H141" s="47">
        <v>9.3000000000000005E-4</v>
      </c>
      <c r="I141" s="47">
        <v>5.3859999999999998E-2</v>
      </c>
      <c r="J141" s="47">
        <v>1.8500000000000001E-3</v>
      </c>
      <c r="K141" s="47">
        <v>480.7</v>
      </c>
      <c r="L141" s="47">
        <v>25.12</v>
      </c>
      <c r="M141" s="47">
        <v>492</v>
      </c>
      <c r="N141" s="50">
        <v>11.08</v>
      </c>
      <c r="O141" s="47">
        <v>364.9</v>
      </c>
      <c r="P141" s="50">
        <v>150.97999999999999</v>
      </c>
      <c r="Q141" s="50">
        <v>-2.2967479674796771</v>
      </c>
      <c r="R141" s="50">
        <v>-34.831460674157313</v>
      </c>
      <c r="S141" s="47">
        <v>492</v>
      </c>
      <c r="T141" s="50">
        <v>11.08</v>
      </c>
    </row>
    <row r="142" spans="1:20" x14ac:dyDescent="0.25">
      <c r="A142" s="47" t="s">
        <v>159</v>
      </c>
      <c r="B142" s="48">
        <v>745.09356106531686</v>
      </c>
      <c r="C142" s="48">
        <v>303.6700812961634</v>
      </c>
      <c r="D142" s="49">
        <v>0.40755966386554626</v>
      </c>
      <c r="E142" s="47">
        <v>0.58957000000000004</v>
      </c>
      <c r="F142" s="47">
        <v>1.4030000000000001E-2</v>
      </c>
      <c r="G142" s="47">
        <v>6.8760000000000002E-2</v>
      </c>
      <c r="H142" s="47">
        <v>7.2999999999999996E-4</v>
      </c>
      <c r="I142" s="47">
        <v>6.0479999999999999E-2</v>
      </c>
      <c r="J142" s="47">
        <v>1.5499999999999999E-3</v>
      </c>
      <c r="K142" s="47">
        <v>470.6</v>
      </c>
      <c r="L142" s="47">
        <v>17.920000000000002</v>
      </c>
      <c r="M142" s="47">
        <v>428.7</v>
      </c>
      <c r="N142" s="50">
        <v>8.86</v>
      </c>
      <c r="O142" s="47">
        <v>620.79999999999995</v>
      </c>
      <c r="P142" s="50">
        <v>108.46</v>
      </c>
      <c r="Q142" s="50">
        <v>9.7737345463027854</v>
      </c>
      <c r="R142" s="50">
        <v>30.943943298969067</v>
      </c>
      <c r="S142" s="47">
        <v>428.7</v>
      </c>
      <c r="T142" s="50">
        <v>8.86</v>
      </c>
    </row>
    <row r="143" spans="1:20" x14ac:dyDescent="0.25">
      <c r="A143" s="47" t="s">
        <v>160</v>
      </c>
      <c r="B143" s="48">
        <v>2424.1776423392703</v>
      </c>
      <c r="C143" s="48">
        <v>517.60552109451498</v>
      </c>
      <c r="D143" s="49">
        <v>0.21351798319327733</v>
      </c>
      <c r="E143" s="47">
        <v>0.75371999999999995</v>
      </c>
      <c r="F143" s="47">
        <v>1.5709999999999998E-2</v>
      </c>
      <c r="G143" s="47">
        <v>9.0209999999999999E-2</v>
      </c>
      <c r="H143" s="47">
        <v>9.3000000000000005E-4</v>
      </c>
      <c r="I143" s="47">
        <v>5.8930000000000003E-2</v>
      </c>
      <c r="J143" s="47">
        <v>1.34E-3</v>
      </c>
      <c r="K143" s="47">
        <v>570.4</v>
      </c>
      <c r="L143" s="47">
        <v>18.2</v>
      </c>
      <c r="M143" s="47">
        <v>556.79999999999995</v>
      </c>
      <c r="N143" s="50">
        <v>10.94</v>
      </c>
      <c r="O143" s="47">
        <v>564.5</v>
      </c>
      <c r="P143" s="50">
        <v>97.36</v>
      </c>
      <c r="Q143" s="50">
        <v>2.4425287356321883</v>
      </c>
      <c r="R143" s="50">
        <v>1.3640389725420807</v>
      </c>
      <c r="S143" s="47">
        <v>556.79999999999995</v>
      </c>
      <c r="T143" s="50">
        <v>10.94</v>
      </c>
    </row>
    <row r="144" spans="1:20" x14ac:dyDescent="0.25">
      <c r="A144" s="47" t="s">
        <v>161</v>
      </c>
      <c r="B144" s="48">
        <v>644.23191312768006</v>
      </c>
      <c r="C144" s="48">
        <v>161.34338926057623</v>
      </c>
      <c r="D144" s="49">
        <v>0.25044302521008399</v>
      </c>
      <c r="E144" s="47">
        <v>0.52402000000000004</v>
      </c>
      <c r="F144" s="47">
        <v>1.448E-2</v>
      </c>
      <c r="G144" s="47">
        <v>6.8010000000000001E-2</v>
      </c>
      <c r="H144" s="47">
        <v>7.6000000000000004E-4</v>
      </c>
      <c r="I144" s="47">
        <v>5.4339999999999999E-2</v>
      </c>
      <c r="J144" s="47">
        <v>1.5900000000000001E-3</v>
      </c>
      <c r="K144" s="47">
        <v>427.8</v>
      </c>
      <c r="L144" s="47">
        <v>19.3</v>
      </c>
      <c r="M144" s="47">
        <v>424.2</v>
      </c>
      <c r="N144" s="50">
        <v>9.14</v>
      </c>
      <c r="O144" s="47">
        <v>384.9</v>
      </c>
      <c r="P144" s="50">
        <v>128.76</v>
      </c>
      <c r="Q144" s="50">
        <v>0.84865629420085409</v>
      </c>
      <c r="R144" s="50">
        <v>-10.210444271239286</v>
      </c>
      <c r="S144" s="47">
        <v>424.2</v>
      </c>
      <c r="T144" s="50">
        <v>9.14</v>
      </c>
    </row>
    <row r="145" spans="1:20" x14ac:dyDescent="0.25">
      <c r="A145" s="47" t="s">
        <v>162</v>
      </c>
      <c r="B145" s="48">
        <v>980.04872938247058</v>
      </c>
      <c r="C145" s="48">
        <v>30.207901978794549</v>
      </c>
      <c r="D145" s="49">
        <v>3.0822857142857141E-2</v>
      </c>
      <c r="E145" s="47">
        <v>0.49904999999999999</v>
      </c>
      <c r="F145" s="47">
        <v>1.1129999999999999E-2</v>
      </c>
      <c r="G145" s="47">
        <v>6.5710000000000005E-2</v>
      </c>
      <c r="H145" s="47">
        <v>6.8000000000000005E-4</v>
      </c>
      <c r="I145" s="47">
        <v>5.3560000000000003E-2</v>
      </c>
      <c r="J145" s="47">
        <v>1.2899999999999999E-3</v>
      </c>
      <c r="K145" s="47">
        <v>411.1</v>
      </c>
      <c r="L145" s="47">
        <v>15.08</v>
      </c>
      <c r="M145" s="47">
        <v>410.2</v>
      </c>
      <c r="N145" s="50">
        <v>8.2799999999999994</v>
      </c>
      <c r="O145" s="47">
        <v>352.5</v>
      </c>
      <c r="P145" s="50">
        <v>107.38</v>
      </c>
      <c r="Q145" s="50">
        <v>0.21940516821063727</v>
      </c>
      <c r="R145" s="50">
        <v>-16.368794326241133</v>
      </c>
      <c r="S145" s="47">
        <v>410.2</v>
      </c>
      <c r="T145" s="50">
        <v>8.2799999999999994</v>
      </c>
    </row>
    <row r="146" spans="1:20" x14ac:dyDescent="0.25">
      <c r="A146" s="47" t="s">
        <v>163</v>
      </c>
      <c r="B146" s="48">
        <v>884.43421919881496</v>
      </c>
      <c r="C146" s="48">
        <v>235.36355339149642</v>
      </c>
      <c r="D146" s="49">
        <v>0.26611764705882357</v>
      </c>
      <c r="E146" s="47">
        <v>0.91161000000000003</v>
      </c>
      <c r="F146" s="47">
        <v>1.9609999999999999E-2</v>
      </c>
      <c r="G146" s="47">
        <v>0.1066</v>
      </c>
      <c r="H146" s="47">
        <v>1.1000000000000001E-3</v>
      </c>
      <c r="I146" s="47">
        <v>6.0299999999999999E-2</v>
      </c>
      <c r="J146" s="47">
        <v>1.41E-3</v>
      </c>
      <c r="K146" s="47">
        <v>657.9</v>
      </c>
      <c r="L146" s="47">
        <v>20.84</v>
      </c>
      <c r="M146" s="47">
        <v>653</v>
      </c>
      <c r="N146" s="50">
        <v>12.86</v>
      </c>
      <c r="O146" s="47">
        <v>614.4</v>
      </c>
      <c r="P146" s="50">
        <v>99.48</v>
      </c>
      <c r="Q146" s="50">
        <v>0.75038284839203329</v>
      </c>
      <c r="R146" s="50">
        <v>-6.2825520833333375</v>
      </c>
      <c r="S146" s="47">
        <v>653</v>
      </c>
      <c r="T146" s="50">
        <v>12.86</v>
      </c>
    </row>
    <row r="147" spans="1:20" x14ac:dyDescent="0.25">
      <c r="A147" s="47" t="s">
        <v>164</v>
      </c>
      <c r="B147" s="48">
        <v>630.23954578373048</v>
      </c>
      <c r="C147" s="48">
        <v>290.28092020509467</v>
      </c>
      <c r="D147" s="49">
        <v>0.46058823529411763</v>
      </c>
      <c r="E147" s="47">
        <v>0.84689000000000003</v>
      </c>
      <c r="F147" s="47">
        <v>1.9630000000000002E-2</v>
      </c>
      <c r="G147" s="47">
        <v>9.5630000000000007E-2</v>
      </c>
      <c r="H147" s="47">
        <v>1.01E-3</v>
      </c>
      <c r="I147" s="47">
        <v>6.2440000000000002E-2</v>
      </c>
      <c r="J147" s="47">
        <v>1.56E-3</v>
      </c>
      <c r="K147" s="47">
        <v>622.9</v>
      </c>
      <c r="L147" s="47">
        <v>21.58</v>
      </c>
      <c r="M147" s="47">
        <v>588.70000000000005</v>
      </c>
      <c r="N147" s="50">
        <v>11.94</v>
      </c>
      <c r="O147" s="47">
        <v>689.3</v>
      </c>
      <c r="P147" s="50">
        <v>105.08</v>
      </c>
      <c r="Q147" s="50">
        <v>5.8094105656531223</v>
      </c>
      <c r="R147" s="50">
        <v>14.59451617583054</v>
      </c>
      <c r="S147" s="47">
        <v>588.70000000000005</v>
      </c>
      <c r="T147" s="50">
        <v>11.94</v>
      </c>
    </row>
    <row r="148" spans="1:20" x14ac:dyDescent="0.25">
      <c r="A148" s="47" t="s">
        <v>165</v>
      </c>
      <c r="B148" s="48">
        <v>149.25191833546253</v>
      </c>
      <c r="C148" s="48">
        <v>93.908955835688715</v>
      </c>
      <c r="D148" s="49">
        <v>0.62919764705882353</v>
      </c>
      <c r="E148" s="47">
        <v>0.28641</v>
      </c>
      <c r="F148" s="47">
        <v>1.354E-2</v>
      </c>
      <c r="G148" s="47">
        <v>4.1149999999999999E-2</v>
      </c>
      <c r="H148" s="47">
        <v>5.4000000000000001E-4</v>
      </c>
      <c r="I148" s="47">
        <v>4.9070000000000003E-2</v>
      </c>
      <c r="J148" s="47">
        <v>2.3999999999999998E-3</v>
      </c>
      <c r="K148" s="47">
        <v>255.7</v>
      </c>
      <c r="L148" s="47">
        <v>21.38</v>
      </c>
      <c r="M148" s="47">
        <v>260</v>
      </c>
      <c r="N148" s="50">
        <v>6.72</v>
      </c>
      <c r="O148" s="47">
        <v>151.1</v>
      </c>
      <c r="P148" s="50">
        <v>221.08</v>
      </c>
      <c r="Q148" s="50">
        <v>-1.6538461538461582</v>
      </c>
      <c r="R148" s="50">
        <v>-72.071475843812053</v>
      </c>
      <c r="S148" s="47">
        <v>260</v>
      </c>
      <c r="T148" s="50">
        <v>6.72</v>
      </c>
    </row>
    <row r="149" spans="1:20" x14ac:dyDescent="0.25">
      <c r="A149" s="47" t="s">
        <v>166</v>
      </c>
      <c r="B149" s="48">
        <v>626.15843864174508</v>
      </c>
      <c r="C149" s="48">
        <v>310.06334561757927</v>
      </c>
      <c r="D149" s="49">
        <v>0.49518352941176474</v>
      </c>
      <c r="E149" s="47">
        <v>0.27193000000000001</v>
      </c>
      <c r="F149" s="47">
        <v>7.6499999999999997E-3</v>
      </c>
      <c r="G149" s="47">
        <v>3.8219999999999997E-2</v>
      </c>
      <c r="H149" s="47">
        <v>4.2000000000000002E-4</v>
      </c>
      <c r="I149" s="47">
        <v>5.0160000000000003E-2</v>
      </c>
      <c r="J149" s="47">
        <v>1.5E-3</v>
      </c>
      <c r="K149" s="47">
        <v>244.2</v>
      </c>
      <c r="L149" s="47">
        <v>12.22</v>
      </c>
      <c r="M149" s="47">
        <v>241.8</v>
      </c>
      <c r="N149" s="50">
        <v>5.24</v>
      </c>
      <c r="O149" s="47">
        <v>202.5</v>
      </c>
      <c r="P149" s="50">
        <v>135.82</v>
      </c>
      <c r="Q149" s="50">
        <v>0.99255583126549929</v>
      </c>
      <c r="R149" s="50">
        <v>-19.407407407407412</v>
      </c>
      <c r="S149" s="47">
        <v>241.8</v>
      </c>
      <c r="T149" s="50">
        <v>5.24</v>
      </c>
    </row>
    <row r="150" spans="1:20" x14ac:dyDescent="0.25">
      <c r="A150" s="47" t="s">
        <v>167</v>
      </c>
      <c r="B150" s="48">
        <v>394.70136216057864</v>
      </c>
      <c r="C150" s="48">
        <v>263.21963845218767</v>
      </c>
      <c r="D150" s="49">
        <v>0.66688302521008402</v>
      </c>
      <c r="E150" s="47">
        <v>0.30704999999999999</v>
      </c>
      <c r="F150" s="47">
        <v>9.7199999999999995E-3</v>
      </c>
      <c r="G150" s="47">
        <v>3.9699999999999999E-2</v>
      </c>
      <c r="H150" s="47">
        <v>4.6000000000000001E-4</v>
      </c>
      <c r="I150" s="47">
        <v>5.4519999999999999E-2</v>
      </c>
      <c r="J150" s="47">
        <v>1.82E-3</v>
      </c>
      <c r="K150" s="47">
        <v>271.89999999999998</v>
      </c>
      <c r="L150" s="47">
        <v>15.1</v>
      </c>
      <c r="M150" s="47">
        <v>251</v>
      </c>
      <c r="N150" s="50">
        <v>5.68</v>
      </c>
      <c r="O150" s="47">
        <v>392.6</v>
      </c>
      <c r="P150" s="50">
        <v>144.94</v>
      </c>
      <c r="Q150" s="50">
        <v>8.3266932270916243</v>
      </c>
      <c r="R150" s="50">
        <v>36.067244014263885</v>
      </c>
      <c r="S150" s="47">
        <v>251</v>
      </c>
      <c r="T150" s="50">
        <v>5.68</v>
      </c>
    </row>
    <row r="151" spans="1:20" x14ac:dyDescent="0.25">
      <c r="A151" s="47" t="s">
        <v>168</v>
      </c>
      <c r="B151" s="48">
        <v>310.16414279088309</v>
      </c>
      <c r="C151" s="48">
        <v>268.21316533194579</v>
      </c>
      <c r="D151" s="49">
        <v>0.86474588235294103</v>
      </c>
      <c r="E151" s="47">
        <v>5.3673500000000001</v>
      </c>
      <c r="F151" s="47">
        <v>0.11162</v>
      </c>
      <c r="G151" s="47">
        <v>0.32408999999999999</v>
      </c>
      <c r="H151" s="47">
        <v>3.3800000000000002E-3</v>
      </c>
      <c r="I151" s="47">
        <v>0.11673</v>
      </c>
      <c r="J151" s="47">
        <v>2.66E-3</v>
      </c>
      <c r="K151" s="47">
        <v>1879.7</v>
      </c>
      <c r="L151" s="47">
        <v>35.6</v>
      </c>
      <c r="M151" s="47">
        <v>1809.7</v>
      </c>
      <c r="N151" s="50">
        <v>32.880000000000003</v>
      </c>
      <c r="O151" s="47">
        <v>1906.8</v>
      </c>
      <c r="P151" s="50">
        <v>80.819999999999993</v>
      </c>
      <c r="Q151" s="50">
        <v>3.8680444272531358</v>
      </c>
      <c r="R151" s="50">
        <v>5.0923012376756827</v>
      </c>
      <c r="S151" s="47">
        <v>1906.8</v>
      </c>
      <c r="T151" s="50">
        <v>80.819999999999993</v>
      </c>
    </row>
    <row r="152" spans="1:20" x14ac:dyDescent="0.25">
      <c r="A152" s="47" t="s">
        <v>169</v>
      </c>
      <c r="B152" s="48">
        <v>143.42176527548352</v>
      </c>
      <c r="C152" s="48">
        <v>89.871549169382618</v>
      </c>
      <c r="D152" s="49">
        <v>0.62662420168067223</v>
      </c>
      <c r="E152" s="47">
        <v>1.02647</v>
      </c>
      <c r="F152" s="47">
        <v>3.39E-2</v>
      </c>
      <c r="G152" s="47">
        <v>0.11726</v>
      </c>
      <c r="H152" s="47">
        <v>1.4300000000000001E-3</v>
      </c>
      <c r="I152" s="47">
        <v>6.1699999999999998E-2</v>
      </c>
      <c r="J152" s="47">
        <v>2.15E-3</v>
      </c>
      <c r="K152" s="47">
        <v>717.2</v>
      </c>
      <c r="L152" s="47">
        <v>33.979999999999997</v>
      </c>
      <c r="M152" s="47">
        <v>714.8</v>
      </c>
      <c r="N152" s="50">
        <v>16.5</v>
      </c>
      <c r="O152" s="47">
        <v>663.7</v>
      </c>
      <c r="P152" s="50">
        <v>145.76</v>
      </c>
      <c r="Q152" s="50">
        <v>0.33575825405709164</v>
      </c>
      <c r="R152" s="50">
        <v>-7.6992617146300901</v>
      </c>
      <c r="S152" s="47">
        <v>714.8</v>
      </c>
      <c r="T152" s="50">
        <v>16.5</v>
      </c>
    </row>
    <row r="153" spans="1:20" x14ac:dyDescent="0.25">
      <c r="A153" s="47" t="s">
        <v>170</v>
      </c>
      <c r="B153" s="48">
        <v>517.13457642013771</v>
      </c>
      <c r="C153" s="48">
        <v>185.21048830094662</v>
      </c>
      <c r="D153" s="49">
        <v>0.35814756302521017</v>
      </c>
      <c r="E153" s="47">
        <v>1.22831</v>
      </c>
      <c r="F153" s="47">
        <v>2.828E-2</v>
      </c>
      <c r="G153" s="47">
        <v>0.13383999999999999</v>
      </c>
      <c r="H153" s="47">
        <v>1.42E-3</v>
      </c>
      <c r="I153" s="47">
        <v>6.4680000000000001E-2</v>
      </c>
      <c r="J153" s="47">
        <v>1.6199999999999999E-3</v>
      </c>
      <c r="K153" s="47">
        <v>813.6</v>
      </c>
      <c r="L153" s="47">
        <v>25.76</v>
      </c>
      <c r="M153" s="47">
        <v>809.7</v>
      </c>
      <c r="N153" s="50">
        <v>16.100000000000001</v>
      </c>
      <c r="O153" s="47">
        <v>763.9</v>
      </c>
      <c r="P153" s="50">
        <v>103.54</v>
      </c>
      <c r="Q153" s="50">
        <v>0.48165987402741473</v>
      </c>
      <c r="R153" s="50">
        <v>-5.9955491556486544</v>
      </c>
      <c r="S153" s="47">
        <v>809.7</v>
      </c>
      <c r="T153" s="50">
        <v>16.100000000000001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F4E3-5ED2-4B69-884E-6FBE8D0E4271}">
  <dimension ref="A1:AN169"/>
  <sheetViews>
    <sheetView workbookViewId="0"/>
  </sheetViews>
  <sheetFormatPr baseColWidth="10" defaultColWidth="8.7109375" defaultRowHeight="15" x14ac:dyDescent="0.25"/>
  <cols>
    <col min="1" max="1" width="16.42578125" style="47" customWidth="1"/>
    <col min="2" max="2" width="10.140625" style="47" bestFit="1" customWidth="1"/>
    <col min="3" max="5" width="8.7109375" style="47"/>
    <col min="6" max="6" width="9.42578125" style="47" bestFit="1" customWidth="1"/>
    <col min="7" max="8" width="8.7109375" style="47"/>
    <col min="9" max="9" width="10.42578125" style="47" bestFit="1" customWidth="1"/>
    <col min="10" max="38" width="8.7109375" style="47"/>
    <col min="39" max="39" width="10.42578125" style="47" bestFit="1" customWidth="1"/>
    <col min="40" max="245" width="8.7109375" style="47"/>
    <col min="246" max="246" width="16.42578125" style="47" customWidth="1"/>
    <col min="247" max="247" width="10.140625" style="47" bestFit="1" customWidth="1"/>
    <col min="248" max="252" width="8.7109375" style="47"/>
    <col min="253" max="253" width="9.42578125" style="47" bestFit="1" customWidth="1"/>
    <col min="254" max="255" width="8.7109375" style="47"/>
    <col min="256" max="256" width="10.42578125" style="47" bestFit="1" customWidth="1"/>
    <col min="257" max="293" width="8.7109375" style="47"/>
    <col min="294" max="294" width="10.42578125" style="47" bestFit="1" customWidth="1"/>
    <col min="295" max="501" width="8.7109375" style="47"/>
    <col min="502" max="502" width="16.42578125" style="47" customWidth="1"/>
    <col min="503" max="503" width="10.140625" style="47" bestFit="1" customWidth="1"/>
    <col min="504" max="508" width="8.7109375" style="47"/>
    <col min="509" max="509" width="9.42578125" style="47" bestFit="1" customWidth="1"/>
    <col min="510" max="511" width="8.7109375" style="47"/>
    <col min="512" max="512" width="10.42578125" style="47" bestFit="1" customWidth="1"/>
    <col min="513" max="549" width="8.7109375" style="47"/>
    <col min="550" max="550" width="10.42578125" style="47" bestFit="1" customWidth="1"/>
    <col min="551" max="757" width="8.7109375" style="47"/>
    <col min="758" max="758" width="16.42578125" style="47" customWidth="1"/>
    <col min="759" max="759" width="10.140625" style="47" bestFit="1" customWidth="1"/>
    <col min="760" max="764" width="8.7109375" style="47"/>
    <col min="765" max="765" width="9.42578125" style="47" bestFit="1" customWidth="1"/>
    <col min="766" max="767" width="8.7109375" style="47"/>
    <col min="768" max="768" width="10.42578125" style="47" bestFit="1" customWidth="1"/>
    <col min="769" max="805" width="8.7109375" style="47"/>
    <col min="806" max="806" width="10.42578125" style="47" bestFit="1" customWidth="1"/>
    <col min="807" max="1013" width="8.7109375" style="47"/>
    <col min="1014" max="1014" width="16.42578125" style="47" customWidth="1"/>
    <col min="1015" max="1015" width="10.140625" style="47" bestFit="1" customWidth="1"/>
    <col min="1016" max="1020" width="8.7109375" style="47"/>
    <col min="1021" max="1021" width="9.42578125" style="47" bestFit="1" customWidth="1"/>
    <col min="1022" max="1023" width="8.7109375" style="47"/>
    <col min="1024" max="1024" width="10.42578125" style="47" bestFit="1" customWidth="1"/>
    <col min="1025" max="1061" width="8.7109375" style="47"/>
    <col min="1062" max="1062" width="10.42578125" style="47" bestFit="1" customWidth="1"/>
    <col min="1063" max="1269" width="8.7109375" style="47"/>
    <col min="1270" max="1270" width="16.42578125" style="47" customWidth="1"/>
    <col min="1271" max="1271" width="10.140625" style="47" bestFit="1" customWidth="1"/>
    <col min="1272" max="1276" width="8.7109375" style="47"/>
    <col min="1277" max="1277" width="9.42578125" style="47" bestFit="1" customWidth="1"/>
    <col min="1278" max="1279" width="8.7109375" style="47"/>
    <col min="1280" max="1280" width="10.42578125" style="47" bestFit="1" customWidth="1"/>
    <col min="1281" max="1317" width="8.7109375" style="47"/>
    <col min="1318" max="1318" width="10.42578125" style="47" bestFit="1" customWidth="1"/>
    <col min="1319" max="1525" width="8.7109375" style="47"/>
    <col min="1526" max="1526" width="16.42578125" style="47" customWidth="1"/>
    <col min="1527" max="1527" width="10.140625" style="47" bestFit="1" customWidth="1"/>
    <col min="1528" max="1532" width="8.7109375" style="47"/>
    <col min="1533" max="1533" width="9.42578125" style="47" bestFit="1" customWidth="1"/>
    <col min="1534" max="1535" width="8.7109375" style="47"/>
    <col min="1536" max="1536" width="10.42578125" style="47" bestFit="1" customWidth="1"/>
    <col min="1537" max="1573" width="8.7109375" style="47"/>
    <col min="1574" max="1574" width="10.42578125" style="47" bestFit="1" customWidth="1"/>
    <col min="1575" max="1781" width="8.7109375" style="47"/>
    <col min="1782" max="1782" width="16.42578125" style="47" customWidth="1"/>
    <col min="1783" max="1783" width="10.140625" style="47" bestFit="1" customWidth="1"/>
    <col min="1784" max="1788" width="8.7109375" style="47"/>
    <col min="1789" max="1789" width="9.42578125" style="47" bestFit="1" customWidth="1"/>
    <col min="1790" max="1791" width="8.7109375" style="47"/>
    <col min="1792" max="1792" width="10.42578125" style="47" bestFit="1" customWidth="1"/>
    <col min="1793" max="1829" width="8.7109375" style="47"/>
    <col min="1830" max="1830" width="10.42578125" style="47" bestFit="1" customWidth="1"/>
    <col min="1831" max="2037" width="8.7109375" style="47"/>
    <col min="2038" max="2038" width="16.42578125" style="47" customWidth="1"/>
    <col min="2039" max="2039" width="10.140625" style="47" bestFit="1" customWidth="1"/>
    <col min="2040" max="2044" width="8.7109375" style="47"/>
    <col min="2045" max="2045" width="9.42578125" style="47" bestFit="1" customWidth="1"/>
    <col min="2046" max="2047" width="8.7109375" style="47"/>
    <col min="2048" max="2048" width="10.42578125" style="47" bestFit="1" customWidth="1"/>
    <col min="2049" max="2085" width="8.7109375" style="47"/>
    <col min="2086" max="2086" width="10.42578125" style="47" bestFit="1" customWidth="1"/>
    <col min="2087" max="2293" width="8.7109375" style="47"/>
    <col min="2294" max="2294" width="16.42578125" style="47" customWidth="1"/>
    <col min="2295" max="2295" width="10.140625" style="47" bestFit="1" customWidth="1"/>
    <col min="2296" max="2300" width="8.7109375" style="47"/>
    <col min="2301" max="2301" width="9.42578125" style="47" bestFit="1" customWidth="1"/>
    <col min="2302" max="2303" width="8.7109375" style="47"/>
    <col min="2304" max="2304" width="10.42578125" style="47" bestFit="1" customWidth="1"/>
    <col min="2305" max="2341" width="8.7109375" style="47"/>
    <col min="2342" max="2342" width="10.42578125" style="47" bestFit="1" customWidth="1"/>
    <col min="2343" max="2549" width="8.7109375" style="47"/>
    <col min="2550" max="2550" width="16.42578125" style="47" customWidth="1"/>
    <col min="2551" max="2551" width="10.140625" style="47" bestFit="1" customWidth="1"/>
    <col min="2552" max="2556" width="8.7109375" style="47"/>
    <col min="2557" max="2557" width="9.42578125" style="47" bestFit="1" customWidth="1"/>
    <col min="2558" max="2559" width="8.7109375" style="47"/>
    <col min="2560" max="2560" width="10.42578125" style="47" bestFit="1" customWidth="1"/>
    <col min="2561" max="2597" width="8.7109375" style="47"/>
    <col min="2598" max="2598" width="10.42578125" style="47" bestFit="1" customWidth="1"/>
    <col min="2599" max="2805" width="8.7109375" style="47"/>
    <col min="2806" max="2806" width="16.42578125" style="47" customWidth="1"/>
    <col min="2807" max="2807" width="10.140625" style="47" bestFit="1" customWidth="1"/>
    <col min="2808" max="2812" width="8.7109375" style="47"/>
    <col min="2813" max="2813" width="9.42578125" style="47" bestFit="1" customWidth="1"/>
    <col min="2814" max="2815" width="8.7109375" style="47"/>
    <col min="2816" max="2816" width="10.42578125" style="47" bestFit="1" customWidth="1"/>
    <col min="2817" max="2853" width="8.7109375" style="47"/>
    <col min="2854" max="2854" width="10.42578125" style="47" bestFit="1" customWidth="1"/>
    <col min="2855" max="3061" width="8.7109375" style="47"/>
    <col min="3062" max="3062" width="16.42578125" style="47" customWidth="1"/>
    <col min="3063" max="3063" width="10.140625" style="47" bestFit="1" customWidth="1"/>
    <col min="3064" max="3068" width="8.7109375" style="47"/>
    <col min="3069" max="3069" width="9.42578125" style="47" bestFit="1" customWidth="1"/>
    <col min="3070" max="3071" width="8.7109375" style="47"/>
    <col min="3072" max="3072" width="10.42578125" style="47" bestFit="1" customWidth="1"/>
    <col min="3073" max="3109" width="8.7109375" style="47"/>
    <col min="3110" max="3110" width="10.42578125" style="47" bestFit="1" customWidth="1"/>
    <col min="3111" max="3317" width="8.7109375" style="47"/>
    <col min="3318" max="3318" width="16.42578125" style="47" customWidth="1"/>
    <col min="3319" max="3319" width="10.140625" style="47" bestFit="1" customWidth="1"/>
    <col min="3320" max="3324" width="8.7109375" style="47"/>
    <col min="3325" max="3325" width="9.42578125" style="47" bestFit="1" customWidth="1"/>
    <col min="3326" max="3327" width="8.7109375" style="47"/>
    <col min="3328" max="3328" width="10.42578125" style="47" bestFit="1" customWidth="1"/>
    <col min="3329" max="3365" width="8.7109375" style="47"/>
    <col min="3366" max="3366" width="10.42578125" style="47" bestFit="1" customWidth="1"/>
    <col min="3367" max="3573" width="8.7109375" style="47"/>
    <col min="3574" max="3574" width="16.42578125" style="47" customWidth="1"/>
    <col min="3575" max="3575" width="10.140625" style="47" bestFit="1" customWidth="1"/>
    <col min="3576" max="3580" width="8.7109375" style="47"/>
    <col min="3581" max="3581" width="9.42578125" style="47" bestFit="1" customWidth="1"/>
    <col min="3582" max="3583" width="8.7109375" style="47"/>
    <col min="3584" max="3584" width="10.42578125" style="47" bestFit="1" customWidth="1"/>
    <col min="3585" max="3621" width="8.7109375" style="47"/>
    <col min="3622" max="3622" width="10.42578125" style="47" bestFit="1" customWidth="1"/>
    <col min="3623" max="3829" width="8.7109375" style="47"/>
    <col min="3830" max="3830" width="16.42578125" style="47" customWidth="1"/>
    <col min="3831" max="3831" width="10.140625" style="47" bestFit="1" customWidth="1"/>
    <col min="3832" max="3836" width="8.7109375" style="47"/>
    <col min="3837" max="3837" width="9.42578125" style="47" bestFit="1" customWidth="1"/>
    <col min="3838" max="3839" width="8.7109375" style="47"/>
    <col min="3840" max="3840" width="10.42578125" style="47" bestFit="1" customWidth="1"/>
    <col min="3841" max="3877" width="8.7109375" style="47"/>
    <col min="3878" max="3878" width="10.42578125" style="47" bestFit="1" customWidth="1"/>
    <col min="3879" max="4085" width="8.7109375" style="47"/>
    <col min="4086" max="4086" width="16.42578125" style="47" customWidth="1"/>
    <col min="4087" max="4087" width="10.140625" style="47" bestFit="1" customWidth="1"/>
    <col min="4088" max="4092" width="8.7109375" style="47"/>
    <col min="4093" max="4093" width="9.42578125" style="47" bestFit="1" customWidth="1"/>
    <col min="4094" max="4095" width="8.7109375" style="47"/>
    <col min="4096" max="4096" width="10.42578125" style="47" bestFit="1" customWidth="1"/>
    <col min="4097" max="4133" width="8.7109375" style="47"/>
    <col min="4134" max="4134" width="10.42578125" style="47" bestFit="1" customWidth="1"/>
    <col min="4135" max="4341" width="8.7109375" style="47"/>
    <col min="4342" max="4342" width="16.42578125" style="47" customWidth="1"/>
    <col min="4343" max="4343" width="10.140625" style="47" bestFit="1" customWidth="1"/>
    <col min="4344" max="4348" width="8.7109375" style="47"/>
    <col min="4349" max="4349" width="9.42578125" style="47" bestFit="1" customWidth="1"/>
    <col min="4350" max="4351" width="8.7109375" style="47"/>
    <col min="4352" max="4352" width="10.42578125" style="47" bestFit="1" customWidth="1"/>
    <col min="4353" max="4389" width="8.7109375" style="47"/>
    <col min="4390" max="4390" width="10.42578125" style="47" bestFit="1" customWidth="1"/>
    <col min="4391" max="4597" width="8.7109375" style="47"/>
    <col min="4598" max="4598" width="16.42578125" style="47" customWidth="1"/>
    <col min="4599" max="4599" width="10.140625" style="47" bestFit="1" customWidth="1"/>
    <col min="4600" max="4604" width="8.7109375" style="47"/>
    <col min="4605" max="4605" width="9.42578125" style="47" bestFit="1" customWidth="1"/>
    <col min="4606" max="4607" width="8.7109375" style="47"/>
    <col min="4608" max="4608" width="10.42578125" style="47" bestFit="1" customWidth="1"/>
    <col min="4609" max="4645" width="8.7109375" style="47"/>
    <col min="4646" max="4646" width="10.42578125" style="47" bestFit="1" customWidth="1"/>
    <col min="4647" max="4853" width="8.7109375" style="47"/>
    <col min="4854" max="4854" width="16.42578125" style="47" customWidth="1"/>
    <col min="4855" max="4855" width="10.140625" style="47" bestFit="1" customWidth="1"/>
    <col min="4856" max="4860" width="8.7109375" style="47"/>
    <col min="4861" max="4861" width="9.42578125" style="47" bestFit="1" customWidth="1"/>
    <col min="4862" max="4863" width="8.7109375" style="47"/>
    <col min="4864" max="4864" width="10.42578125" style="47" bestFit="1" customWidth="1"/>
    <col min="4865" max="4901" width="8.7109375" style="47"/>
    <col min="4902" max="4902" width="10.42578125" style="47" bestFit="1" customWidth="1"/>
    <col min="4903" max="5109" width="8.7109375" style="47"/>
    <col min="5110" max="5110" width="16.42578125" style="47" customWidth="1"/>
    <col min="5111" max="5111" width="10.140625" style="47" bestFit="1" customWidth="1"/>
    <col min="5112" max="5116" width="8.7109375" style="47"/>
    <col min="5117" max="5117" width="9.42578125" style="47" bestFit="1" customWidth="1"/>
    <col min="5118" max="5119" width="8.7109375" style="47"/>
    <col min="5120" max="5120" width="10.42578125" style="47" bestFit="1" customWidth="1"/>
    <col min="5121" max="5157" width="8.7109375" style="47"/>
    <col min="5158" max="5158" width="10.42578125" style="47" bestFit="1" customWidth="1"/>
    <col min="5159" max="5365" width="8.7109375" style="47"/>
    <col min="5366" max="5366" width="16.42578125" style="47" customWidth="1"/>
    <col min="5367" max="5367" width="10.140625" style="47" bestFit="1" customWidth="1"/>
    <col min="5368" max="5372" width="8.7109375" style="47"/>
    <col min="5373" max="5373" width="9.42578125" style="47" bestFit="1" customWidth="1"/>
    <col min="5374" max="5375" width="8.7109375" style="47"/>
    <col min="5376" max="5376" width="10.42578125" style="47" bestFit="1" customWidth="1"/>
    <col min="5377" max="5413" width="8.7109375" style="47"/>
    <col min="5414" max="5414" width="10.42578125" style="47" bestFit="1" customWidth="1"/>
    <col min="5415" max="5621" width="8.7109375" style="47"/>
    <col min="5622" max="5622" width="16.42578125" style="47" customWidth="1"/>
    <col min="5623" max="5623" width="10.140625" style="47" bestFit="1" customWidth="1"/>
    <col min="5624" max="5628" width="8.7109375" style="47"/>
    <col min="5629" max="5629" width="9.42578125" style="47" bestFit="1" customWidth="1"/>
    <col min="5630" max="5631" width="8.7109375" style="47"/>
    <col min="5632" max="5632" width="10.42578125" style="47" bestFit="1" customWidth="1"/>
    <col min="5633" max="5669" width="8.7109375" style="47"/>
    <col min="5670" max="5670" width="10.42578125" style="47" bestFit="1" customWidth="1"/>
    <col min="5671" max="5877" width="8.7109375" style="47"/>
    <col min="5878" max="5878" width="16.42578125" style="47" customWidth="1"/>
    <col min="5879" max="5879" width="10.140625" style="47" bestFit="1" customWidth="1"/>
    <col min="5880" max="5884" width="8.7109375" style="47"/>
    <col min="5885" max="5885" width="9.42578125" style="47" bestFit="1" customWidth="1"/>
    <col min="5886" max="5887" width="8.7109375" style="47"/>
    <col min="5888" max="5888" width="10.42578125" style="47" bestFit="1" customWidth="1"/>
    <col min="5889" max="5925" width="8.7109375" style="47"/>
    <col min="5926" max="5926" width="10.42578125" style="47" bestFit="1" customWidth="1"/>
    <col min="5927" max="6133" width="8.7109375" style="47"/>
    <col min="6134" max="6134" width="16.42578125" style="47" customWidth="1"/>
    <col min="6135" max="6135" width="10.140625" style="47" bestFit="1" customWidth="1"/>
    <col min="6136" max="6140" width="8.7109375" style="47"/>
    <col min="6141" max="6141" width="9.42578125" style="47" bestFit="1" customWidth="1"/>
    <col min="6142" max="6143" width="8.7109375" style="47"/>
    <col min="6144" max="6144" width="10.42578125" style="47" bestFit="1" customWidth="1"/>
    <col min="6145" max="6181" width="8.7109375" style="47"/>
    <col min="6182" max="6182" width="10.42578125" style="47" bestFit="1" customWidth="1"/>
    <col min="6183" max="6389" width="8.7109375" style="47"/>
    <col min="6390" max="6390" width="16.42578125" style="47" customWidth="1"/>
    <col min="6391" max="6391" width="10.140625" style="47" bestFit="1" customWidth="1"/>
    <col min="6392" max="6396" width="8.7109375" style="47"/>
    <col min="6397" max="6397" width="9.42578125" style="47" bestFit="1" customWidth="1"/>
    <col min="6398" max="6399" width="8.7109375" style="47"/>
    <col min="6400" max="6400" width="10.42578125" style="47" bestFit="1" customWidth="1"/>
    <col min="6401" max="6437" width="8.7109375" style="47"/>
    <col min="6438" max="6438" width="10.42578125" style="47" bestFit="1" customWidth="1"/>
    <col min="6439" max="6645" width="8.7109375" style="47"/>
    <col min="6646" max="6646" width="16.42578125" style="47" customWidth="1"/>
    <col min="6647" max="6647" width="10.140625" style="47" bestFit="1" customWidth="1"/>
    <col min="6648" max="6652" width="8.7109375" style="47"/>
    <col min="6653" max="6653" width="9.42578125" style="47" bestFit="1" customWidth="1"/>
    <col min="6654" max="6655" width="8.7109375" style="47"/>
    <col min="6656" max="6656" width="10.42578125" style="47" bestFit="1" customWidth="1"/>
    <col min="6657" max="6693" width="8.7109375" style="47"/>
    <col min="6694" max="6694" width="10.42578125" style="47" bestFit="1" customWidth="1"/>
    <col min="6695" max="6901" width="8.7109375" style="47"/>
    <col min="6902" max="6902" width="16.42578125" style="47" customWidth="1"/>
    <col min="6903" max="6903" width="10.140625" style="47" bestFit="1" customWidth="1"/>
    <col min="6904" max="6908" width="8.7109375" style="47"/>
    <col min="6909" max="6909" width="9.42578125" style="47" bestFit="1" customWidth="1"/>
    <col min="6910" max="6911" width="8.7109375" style="47"/>
    <col min="6912" max="6912" width="10.42578125" style="47" bestFit="1" customWidth="1"/>
    <col min="6913" max="6949" width="8.7109375" style="47"/>
    <col min="6950" max="6950" width="10.42578125" style="47" bestFit="1" customWidth="1"/>
    <col min="6951" max="7157" width="8.7109375" style="47"/>
    <col min="7158" max="7158" width="16.42578125" style="47" customWidth="1"/>
    <col min="7159" max="7159" width="10.140625" style="47" bestFit="1" customWidth="1"/>
    <col min="7160" max="7164" width="8.7109375" style="47"/>
    <col min="7165" max="7165" width="9.42578125" style="47" bestFit="1" customWidth="1"/>
    <col min="7166" max="7167" width="8.7109375" style="47"/>
    <col min="7168" max="7168" width="10.42578125" style="47" bestFit="1" customWidth="1"/>
    <col min="7169" max="7205" width="8.7109375" style="47"/>
    <col min="7206" max="7206" width="10.42578125" style="47" bestFit="1" customWidth="1"/>
    <col min="7207" max="7413" width="8.7109375" style="47"/>
    <col min="7414" max="7414" width="16.42578125" style="47" customWidth="1"/>
    <col min="7415" max="7415" width="10.140625" style="47" bestFit="1" customWidth="1"/>
    <col min="7416" max="7420" width="8.7109375" style="47"/>
    <col min="7421" max="7421" width="9.42578125" style="47" bestFit="1" customWidth="1"/>
    <col min="7422" max="7423" width="8.7109375" style="47"/>
    <col min="7424" max="7424" width="10.42578125" style="47" bestFit="1" customWidth="1"/>
    <col min="7425" max="7461" width="8.7109375" style="47"/>
    <col min="7462" max="7462" width="10.42578125" style="47" bestFit="1" customWidth="1"/>
    <col min="7463" max="7669" width="8.7109375" style="47"/>
    <col min="7670" max="7670" width="16.42578125" style="47" customWidth="1"/>
    <col min="7671" max="7671" width="10.140625" style="47" bestFit="1" customWidth="1"/>
    <col min="7672" max="7676" width="8.7109375" style="47"/>
    <col min="7677" max="7677" width="9.42578125" style="47" bestFit="1" customWidth="1"/>
    <col min="7678" max="7679" width="8.7109375" style="47"/>
    <col min="7680" max="7680" width="10.42578125" style="47" bestFit="1" customWidth="1"/>
    <col min="7681" max="7717" width="8.7109375" style="47"/>
    <col min="7718" max="7718" width="10.42578125" style="47" bestFit="1" customWidth="1"/>
    <col min="7719" max="7925" width="8.7109375" style="47"/>
    <col min="7926" max="7926" width="16.42578125" style="47" customWidth="1"/>
    <col min="7927" max="7927" width="10.140625" style="47" bestFit="1" customWidth="1"/>
    <col min="7928" max="7932" width="8.7109375" style="47"/>
    <col min="7933" max="7933" width="9.42578125" style="47" bestFit="1" customWidth="1"/>
    <col min="7934" max="7935" width="8.7109375" style="47"/>
    <col min="7936" max="7936" width="10.42578125" style="47" bestFit="1" customWidth="1"/>
    <col min="7937" max="7973" width="8.7109375" style="47"/>
    <col min="7974" max="7974" width="10.42578125" style="47" bestFit="1" customWidth="1"/>
    <col min="7975" max="8181" width="8.7109375" style="47"/>
    <col min="8182" max="8182" width="16.42578125" style="47" customWidth="1"/>
    <col min="8183" max="8183" width="10.140625" style="47" bestFit="1" customWidth="1"/>
    <col min="8184" max="8188" width="8.7109375" style="47"/>
    <col min="8189" max="8189" width="9.42578125" style="47" bestFit="1" customWidth="1"/>
    <col min="8190" max="8191" width="8.7109375" style="47"/>
    <col min="8192" max="8192" width="10.42578125" style="47" bestFit="1" customWidth="1"/>
    <col min="8193" max="8229" width="8.7109375" style="47"/>
    <col min="8230" max="8230" width="10.42578125" style="47" bestFit="1" customWidth="1"/>
    <col min="8231" max="8437" width="8.7109375" style="47"/>
    <col min="8438" max="8438" width="16.42578125" style="47" customWidth="1"/>
    <col min="8439" max="8439" width="10.140625" style="47" bestFit="1" customWidth="1"/>
    <col min="8440" max="8444" width="8.7109375" style="47"/>
    <col min="8445" max="8445" width="9.42578125" style="47" bestFit="1" customWidth="1"/>
    <col min="8446" max="8447" width="8.7109375" style="47"/>
    <col min="8448" max="8448" width="10.42578125" style="47" bestFit="1" customWidth="1"/>
    <col min="8449" max="8485" width="8.7109375" style="47"/>
    <col min="8486" max="8486" width="10.42578125" style="47" bestFit="1" customWidth="1"/>
    <col min="8487" max="8693" width="8.7109375" style="47"/>
    <col min="8694" max="8694" width="16.42578125" style="47" customWidth="1"/>
    <col min="8695" max="8695" width="10.140625" style="47" bestFit="1" customWidth="1"/>
    <col min="8696" max="8700" width="8.7109375" style="47"/>
    <col min="8701" max="8701" width="9.42578125" style="47" bestFit="1" customWidth="1"/>
    <col min="8702" max="8703" width="8.7109375" style="47"/>
    <col min="8704" max="8704" width="10.42578125" style="47" bestFit="1" customWidth="1"/>
    <col min="8705" max="8741" width="8.7109375" style="47"/>
    <col min="8742" max="8742" width="10.42578125" style="47" bestFit="1" customWidth="1"/>
    <col min="8743" max="8949" width="8.7109375" style="47"/>
    <col min="8950" max="8950" width="16.42578125" style="47" customWidth="1"/>
    <col min="8951" max="8951" width="10.140625" style="47" bestFit="1" customWidth="1"/>
    <col min="8952" max="8956" width="8.7109375" style="47"/>
    <col min="8957" max="8957" width="9.42578125" style="47" bestFit="1" customWidth="1"/>
    <col min="8958" max="8959" width="8.7109375" style="47"/>
    <col min="8960" max="8960" width="10.42578125" style="47" bestFit="1" customWidth="1"/>
    <col min="8961" max="8997" width="8.7109375" style="47"/>
    <col min="8998" max="8998" width="10.42578125" style="47" bestFit="1" customWidth="1"/>
    <col min="8999" max="9205" width="8.7109375" style="47"/>
    <col min="9206" max="9206" width="16.42578125" style="47" customWidth="1"/>
    <col min="9207" max="9207" width="10.140625" style="47" bestFit="1" customWidth="1"/>
    <col min="9208" max="9212" width="8.7109375" style="47"/>
    <col min="9213" max="9213" width="9.42578125" style="47" bestFit="1" customWidth="1"/>
    <col min="9214" max="9215" width="8.7109375" style="47"/>
    <col min="9216" max="9216" width="10.42578125" style="47" bestFit="1" customWidth="1"/>
    <col min="9217" max="9253" width="8.7109375" style="47"/>
    <col min="9254" max="9254" width="10.42578125" style="47" bestFit="1" customWidth="1"/>
    <col min="9255" max="9461" width="8.7109375" style="47"/>
    <col min="9462" max="9462" width="16.42578125" style="47" customWidth="1"/>
    <col min="9463" max="9463" width="10.140625" style="47" bestFit="1" customWidth="1"/>
    <col min="9464" max="9468" width="8.7109375" style="47"/>
    <col min="9469" max="9469" width="9.42578125" style="47" bestFit="1" customWidth="1"/>
    <col min="9470" max="9471" width="8.7109375" style="47"/>
    <col min="9472" max="9472" width="10.42578125" style="47" bestFit="1" customWidth="1"/>
    <col min="9473" max="9509" width="8.7109375" style="47"/>
    <col min="9510" max="9510" width="10.42578125" style="47" bestFit="1" customWidth="1"/>
    <col min="9511" max="9717" width="8.7109375" style="47"/>
    <col min="9718" max="9718" width="16.42578125" style="47" customWidth="1"/>
    <col min="9719" max="9719" width="10.140625" style="47" bestFit="1" customWidth="1"/>
    <col min="9720" max="9724" width="8.7109375" style="47"/>
    <col min="9725" max="9725" width="9.42578125" style="47" bestFit="1" customWidth="1"/>
    <col min="9726" max="9727" width="8.7109375" style="47"/>
    <col min="9728" max="9728" width="10.42578125" style="47" bestFit="1" customWidth="1"/>
    <col min="9729" max="9765" width="8.7109375" style="47"/>
    <col min="9766" max="9766" width="10.42578125" style="47" bestFit="1" customWidth="1"/>
    <col min="9767" max="9973" width="8.7109375" style="47"/>
    <col min="9974" max="9974" width="16.42578125" style="47" customWidth="1"/>
    <col min="9975" max="9975" width="10.140625" style="47" bestFit="1" customWidth="1"/>
    <col min="9976" max="9980" width="8.7109375" style="47"/>
    <col min="9981" max="9981" width="9.42578125" style="47" bestFit="1" customWidth="1"/>
    <col min="9982" max="9983" width="8.7109375" style="47"/>
    <col min="9984" max="9984" width="10.42578125" style="47" bestFit="1" customWidth="1"/>
    <col min="9985" max="10021" width="8.7109375" style="47"/>
    <col min="10022" max="10022" width="10.42578125" style="47" bestFit="1" customWidth="1"/>
    <col min="10023" max="10229" width="8.7109375" style="47"/>
    <col min="10230" max="10230" width="16.42578125" style="47" customWidth="1"/>
    <col min="10231" max="10231" width="10.140625" style="47" bestFit="1" customWidth="1"/>
    <col min="10232" max="10236" width="8.7109375" style="47"/>
    <col min="10237" max="10237" width="9.42578125" style="47" bestFit="1" customWidth="1"/>
    <col min="10238" max="10239" width="8.7109375" style="47"/>
    <col min="10240" max="10240" width="10.42578125" style="47" bestFit="1" customWidth="1"/>
    <col min="10241" max="10277" width="8.7109375" style="47"/>
    <col min="10278" max="10278" width="10.42578125" style="47" bestFit="1" customWidth="1"/>
    <col min="10279" max="10485" width="8.7109375" style="47"/>
    <col min="10486" max="10486" width="16.42578125" style="47" customWidth="1"/>
    <col min="10487" max="10487" width="10.140625" style="47" bestFit="1" customWidth="1"/>
    <col min="10488" max="10492" width="8.7109375" style="47"/>
    <col min="10493" max="10493" width="9.42578125" style="47" bestFit="1" customWidth="1"/>
    <col min="10494" max="10495" width="8.7109375" style="47"/>
    <col min="10496" max="10496" width="10.42578125" style="47" bestFit="1" customWidth="1"/>
    <col min="10497" max="10533" width="8.7109375" style="47"/>
    <col min="10534" max="10534" width="10.42578125" style="47" bestFit="1" customWidth="1"/>
    <col min="10535" max="10741" width="8.7109375" style="47"/>
    <col min="10742" max="10742" width="16.42578125" style="47" customWidth="1"/>
    <col min="10743" max="10743" width="10.140625" style="47" bestFit="1" customWidth="1"/>
    <col min="10744" max="10748" width="8.7109375" style="47"/>
    <col min="10749" max="10749" width="9.42578125" style="47" bestFit="1" customWidth="1"/>
    <col min="10750" max="10751" width="8.7109375" style="47"/>
    <col min="10752" max="10752" width="10.42578125" style="47" bestFit="1" customWidth="1"/>
    <col min="10753" max="10789" width="8.7109375" style="47"/>
    <col min="10790" max="10790" width="10.42578125" style="47" bestFit="1" customWidth="1"/>
    <col min="10791" max="10997" width="8.7109375" style="47"/>
    <col min="10998" max="10998" width="16.42578125" style="47" customWidth="1"/>
    <col min="10999" max="10999" width="10.140625" style="47" bestFit="1" customWidth="1"/>
    <col min="11000" max="11004" width="8.7109375" style="47"/>
    <col min="11005" max="11005" width="9.42578125" style="47" bestFit="1" customWidth="1"/>
    <col min="11006" max="11007" width="8.7109375" style="47"/>
    <col min="11008" max="11008" width="10.42578125" style="47" bestFit="1" customWidth="1"/>
    <col min="11009" max="11045" width="8.7109375" style="47"/>
    <col min="11046" max="11046" width="10.42578125" style="47" bestFit="1" customWidth="1"/>
    <col min="11047" max="11253" width="8.7109375" style="47"/>
    <col min="11254" max="11254" width="16.42578125" style="47" customWidth="1"/>
    <col min="11255" max="11255" width="10.140625" style="47" bestFit="1" customWidth="1"/>
    <col min="11256" max="11260" width="8.7109375" style="47"/>
    <col min="11261" max="11261" width="9.42578125" style="47" bestFit="1" customWidth="1"/>
    <col min="11262" max="11263" width="8.7109375" style="47"/>
    <col min="11264" max="11264" width="10.42578125" style="47" bestFit="1" customWidth="1"/>
    <col min="11265" max="11301" width="8.7109375" style="47"/>
    <col min="11302" max="11302" width="10.42578125" style="47" bestFit="1" customWidth="1"/>
    <col min="11303" max="11509" width="8.7109375" style="47"/>
    <col min="11510" max="11510" width="16.42578125" style="47" customWidth="1"/>
    <col min="11511" max="11511" width="10.140625" style="47" bestFit="1" customWidth="1"/>
    <col min="11512" max="11516" width="8.7109375" style="47"/>
    <col min="11517" max="11517" width="9.42578125" style="47" bestFit="1" customWidth="1"/>
    <col min="11518" max="11519" width="8.7109375" style="47"/>
    <col min="11520" max="11520" width="10.42578125" style="47" bestFit="1" customWidth="1"/>
    <col min="11521" max="11557" width="8.7109375" style="47"/>
    <col min="11558" max="11558" width="10.42578125" style="47" bestFit="1" customWidth="1"/>
    <col min="11559" max="11765" width="8.7109375" style="47"/>
    <col min="11766" max="11766" width="16.42578125" style="47" customWidth="1"/>
    <col min="11767" max="11767" width="10.140625" style="47" bestFit="1" customWidth="1"/>
    <col min="11768" max="11772" width="8.7109375" style="47"/>
    <col min="11773" max="11773" width="9.42578125" style="47" bestFit="1" customWidth="1"/>
    <col min="11774" max="11775" width="8.7109375" style="47"/>
    <col min="11776" max="11776" width="10.42578125" style="47" bestFit="1" customWidth="1"/>
    <col min="11777" max="11813" width="8.7109375" style="47"/>
    <col min="11814" max="11814" width="10.42578125" style="47" bestFit="1" customWidth="1"/>
    <col min="11815" max="12021" width="8.7109375" style="47"/>
    <col min="12022" max="12022" width="16.42578125" style="47" customWidth="1"/>
    <col min="12023" max="12023" width="10.140625" style="47" bestFit="1" customWidth="1"/>
    <col min="12024" max="12028" width="8.7109375" style="47"/>
    <col min="12029" max="12029" width="9.42578125" style="47" bestFit="1" customWidth="1"/>
    <col min="12030" max="12031" width="8.7109375" style="47"/>
    <col min="12032" max="12032" width="10.42578125" style="47" bestFit="1" customWidth="1"/>
    <col min="12033" max="12069" width="8.7109375" style="47"/>
    <col min="12070" max="12070" width="10.42578125" style="47" bestFit="1" customWidth="1"/>
    <col min="12071" max="12277" width="8.7109375" style="47"/>
    <col min="12278" max="12278" width="16.42578125" style="47" customWidth="1"/>
    <col min="12279" max="12279" width="10.140625" style="47" bestFit="1" customWidth="1"/>
    <col min="12280" max="12284" width="8.7109375" style="47"/>
    <col min="12285" max="12285" width="9.42578125" style="47" bestFit="1" customWidth="1"/>
    <col min="12286" max="12287" width="8.7109375" style="47"/>
    <col min="12288" max="12288" width="10.42578125" style="47" bestFit="1" customWidth="1"/>
    <col min="12289" max="12325" width="8.7109375" style="47"/>
    <col min="12326" max="12326" width="10.42578125" style="47" bestFit="1" customWidth="1"/>
    <col min="12327" max="12533" width="8.7109375" style="47"/>
    <col min="12534" max="12534" width="16.42578125" style="47" customWidth="1"/>
    <col min="12535" max="12535" width="10.140625" style="47" bestFit="1" customWidth="1"/>
    <col min="12536" max="12540" width="8.7109375" style="47"/>
    <col min="12541" max="12541" width="9.42578125" style="47" bestFit="1" customWidth="1"/>
    <col min="12542" max="12543" width="8.7109375" style="47"/>
    <col min="12544" max="12544" width="10.42578125" style="47" bestFit="1" customWidth="1"/>
    <col min="12545" max="12581" width="8.7109375" style="47"/>
    <col min="12582" max="12582" width="10.42578125" style="47" bestFit="1" customWidth="1"/>
    <col min="12583" max="12789" width="8.7109375" style="47"/>
    <col min="12790" max="12790" width="16.42578125" style="47" customWidth="1"/>
    <col min="12791" max="12791" width="10.140625" style="47" bestFit="1" customWidth="1"/>
    <col min="12792" max="12796" width="8.7109375" style="47"/>
    <col min="12797" max="12797" width="9.42578125" style="47" bestFit="1" customWidth="1"/>
    <col min="12798" max="12799" width="8.7109375" style="47"/>
    <col min="12800" max="12800" width="10.42578125" style="47" bestFit="1" customWidth="1"/>
    <col min="12801" max="12837" width="8.7109375" style="47"/>
    <col min="12838" max="12838" width="10.42578125" style="47" bestFit="1" customWidth="1"/>
    <col min="12839" max="13045" width="8.7109375" style="47"/>
    <col min="13046" max="13046" width="16.42578125" style="47" customWidth="1"/>
    <col min="13047" max="13047" width="10.140625" style="47" bestFit="1" customWidth="1"/>
    <col min="13048" max="13052" width="8.7109375" style="47"/>
    <col min="13053" max="13053" width="9.42578125" style="47" bestFit="1" customWidth="1"/>
    <col min="13054" max="13055" width="8.7109375" style="47"/>
    <col min="13056" max="13056" width="10.42578125" style="47" bestFit="1" customWidth="1"/>
    <col min="13057" max="13093" width="8.7109375" style="47"/>
    <col min="13094" max="13094" width="10.42578125" style="47" bestFit="1" customWidth="1"/>
    <col min="13095" max="13301" width="8.7109375" style="47"/>
    <col min="13302" max="13302" width="16.42578125" style="47" customWidth="1"/>
    <col min="13303" max="13303" width="10.140625" style="47" bestFit="1" customWidth="1"/>
    <col min="13304" max="13308" width="8.7109375" style="47"/>
    <col min="13309" max="13309" width="9.42578125" style="47" bestFit="1" customWidth="1"/>
    <col min="13310" max="13311" width="8.7109375" style="47"/>
    <col min="13312" max="13312" width="10.42578125" style="47" bestFit="1" customWidth="1"/>
    <col min="13313" max="13349" width="8.7109375" style="47"/>
    <col min="13350" max="13350" width="10.42578125" style="47" bestFit="1" customWidth="1"/>
    <col min="13351" max="13557" width="8.7109375" style="47"/>
    <col min="13558" max="13558" width="16.42578125" style="47" customWidth="1"/>
    <col min="13559" max="13559" width="10.140625" style="47" bestFit="1" customWidth="1"/>
    <col min="13560" max="13564" width="8.7109375" style="47"/>
    <col min="13565" max="13565" width="9.42578125" style="47" bestFit="1" customWidth="1"/>
    <col min="13566" max="13567" width="8.7109375" style="47"/>
    <col min="13568" max="13568" width="10.42578125" style="47" bestFit="1" customWidth="1"/>
    <col min="13569" max="13605" width="8.7109375" style="47"/>
    <col min="13606" max="13606" width="10.42578125" style="47" bestFit="1" customWidth="1"/>
    <col min="13607" max="13813" width="8.7109375" style="47"/>
    <col min="13814" max="13814" width="16.42578125" style="47" customWidth="1"/>
    <col min="13815" max="13815" width="10.140625" style="47" bestFit="1" customWidth="1"/>
    <col min="13816" max="13820" width="8.7109375" style="47"/>
    <col min="13821" max="13821" width="9.42578125" style="47" bestFit="1" customWidth="1"/>
    <col min="13822" max="13823" width="8.7109375" style="47"/>
    <col min="13824" max="13824" width="10.42578125" style="47" bestFit="1" customWidth="1"/>
    <col min="13825" max="13861" width="8.7109375" style="47"/>
    <col min="13862" max="13862" width="10.42578125" style="47" bestFit="1" customWidth="1"/>
    <col min="13863" max="14069" width="8.7109375" style="47"/>
    <col min="14070" max="14070" width="16.42578125" style="47" customWidth="1"/>
    <col min="14071" max="14071" width="10.140625" style="47" bestFit="1" customWidth="1"/>
    <col min="14072" max="14076" width="8.7109375" style="47"/>
    <col min="14077" max="14077" width="9.42578125" style="47" bestFit="1" customWidth="1"/>
    <col min="14078" max="14079" width="8.7109375" style="47"/>
    <col min="14080" max="14080" width="10.42578125" style="47" bestFit="1" customWidth="1"/>
    <col min="14081" max="14117" width="8.7109375" style="47"/>
    <col min="14118" max="14118" width="10.42578125" style="47" bestFit="1" customWidth="1"/>
    <col min="14119" max="14325" width="8.7109375" style="47"/>
    <col min="14326" max="14326" width="16.42578125" style="47" customWidth="1"/>
    <col min="14327" max="14327" width="10.140625" style="47" bestFit="1" customWidth="1"/>
    <col min="14328" max="14332" width="8.7109375" style="47"/>
    <col min="14333" max="14333" width="9.42578125" style="47" bestFit="1" customWidth="1"/>
    <col min="14334" max="14335" width="8.7109375" style="47"/>
    <col min="14336" max="14336" width="10.42578125" style="47" bestFit="1" customWidth="1"/>
    <col min="14337" max="14373" width="8.7109375" style="47"/>
    <col min="14374" max="14374" width="10.42578125" style="47" bestFit="1" customWidth="1"/>
    <col min="14375" max="14581" width="8.7109375" style="47"/>
    <col min="14582" max="14582" width="16.42578125" style="47" customWidth="1"/>
    <col min="14583" max="14583" width="10.140625" style="47" bestFit="1" customWidth="1"/>
    <col min="14584" max="14588" width="8.7109375" style="47"/>
    <col min="14589" max="14589" width="9.42578125" style="47" bestFit="1" customWidth="1"/>
    <col min="14590" max="14591" width="8.7109375" style="47"/>
    <col min="14592" max="14592" width="10.42578125" style="47" bestFit="1" customWidth="1"/>
    <col min="14593" max="14629" width="8.7109375" style="47"/>
    <col min="14630" max="14630" width="10.42578125" style="47" bestFit="1" customWidth="1"/>
    <col min="14631" max="14837" width="8.7109375" style="47"/>
    <col min="14838" max="14838" width="16.42578125" style="47" customWidth="1"/>
    <col min="14839" max="14839" width="10.140625" style="47" bestFit="1" customWidth="1"/>
    <col min="14840" max="14844" width="8.7109375" style="47"/>
    <col min="14845" max="14845" width="9.42578125" style="47" bestFit="1" customWidth="1"/>
    <col min="14846" max="14847" width="8.7109375" style="47"/>
    <col min="14848" max="14848" width="10.42578125" style="47" bestFit="1" customWidth="1"/>
    <col min="14849" max="14885" width="8.7109375" style="47"/>
    <col min="14886" max="14886" width="10.42578125" style="47" bestFit="1" customWidth="1"/>
    <col min="14887" max="15093" width="8.7109375" style="47"/>
    <col min="15094" max="15094" width="16.42578125" style="47" customWidth="1"/>
    <col min="15095" max="15095" width="10.140625" style="47" bestFit="1" customWidth="1"/>
    <col min="15096" max="15100" width="8.7109375" style="47"/>
    <col min="15101" max="15101" width="9.42578125" style="47" bestFit="1" customWidth="1"/>
    <col min="15102" max="15103" width="8.7109375" style="47"/>
    <col min="15104" max="15104" width="10.42578125" style="47" bestFit="1" customWidth="1"/>
    <col min="15105" max="15141" width="8.7109375" style="47"/>
    <col min="15142" max="15142" width="10.42578125" style="47" bestFit="1" customWidth="1"/>
    <col min="15143" max="15349" width="8.7109375" style="47"/>
    <col min="15350" max="15350" width="16.42578125" style="47" customWidth="1"/>
    <col min="15351" max="15351" width="10.140625" style="47" bestFit="1" customWidth="1"/>
    <col min="15352" max="15356" width="8.7109375" style="47"/>
    <col min="15357" max="15357" width="9.42578125" style="47" bestFit="1" customWidth="1"/>
    <col min="15358" max="15359" width="8.7109375" style="47"/>
    <col min="15360" max="15360" width="10.42578125" style="47" bestFit="1" customWidth="1"/>
    <col min="15361" max="15397" width="8.7109375" style="47"/>
    <col min="15398" max="15398" width="10.42578125" style="47" bestFit="1" customWidth="1"/>
    <col min="15399" max="15605" width="8.7109375" style="47"/>
    <col min="15606" max="15606" width="16.42578125" style="47" customWidth="1"/>
    <col min="15607" max="15607" width="10.140625" style="47" bestFit="1" customWidth="1"/>
    <col min="15608" max="15612" width="8.7109375" style="47"/>
    <col min="15613" max="15613" width="9.42578125" style="47" bestFit="1" customWidth="1"/>
    <col min="15614" max="15615" width="8.7109375" style="47"/>
    <col min="15616" max="15616" width="10.42578125" style="47" bestFit="1" customWidth="1"/>
    <col min="15617" max="15653" width="8.7109375" style="47"/>
    <col min="15654" max="15654" width="10.42578125" style="47" bestFit="1" customWidth="1"/>
    <col min="15655" max="15861" width="8.7109375" style="47"/>
    <col min="15862" max="15862" width="16.42578125" style="47" customWidth="1"/>
    <col min="15863" max="15863" width="10.140625" style="47" bestFit="1" customWidth="1"/>
    <col min="15864" max="15868" width="8.7109375" style="47"/>
    <col min="15869" max="15869" width="9.42578125" style="47" bestFit="1" customWidth="1"/>
    <col min="15870" max="15871" width="8.7109375" style="47"/>
    <col min="15872" max="15872" width="10.42578125" style="47" bestFit="1" customWidth="1"/>
    <col min="15873" max="15909" width="8.7109375" style="47"/>
    <col min="15910" max="15910" width="10.42578125" style="47" bestFit="1" customWidth="1"/>
    <col min="15911" max="16117" width="8.7109375" style="47"/>
    <col min="16118" max="16118" width="16.42578125" style="47" customWidth="1"/>
    <col min="16119" max="16119" width="10.140625" style="47" bestFit="1" customWidth="1"/>
    <col min="16120" max="16124" width="8.7109375" style="47"/>
    <col min="16125" max="16125" width="9.42578125" style="47" bestFit="1" customWidth="1"/>
    <col min="16126" max="16127" width="8.7109375" style="47"/>
    <col min="16128" max="16128" width="10.42578125" style="47" bestFit="1" customWidth="1"/>
    <col min="16129" max="16165" width="8.7109375" style="47"/>
    <col min="16166" max="16166" width="10.42578125" style="47" bestFit="1" customWidth="1"/>
    <col min="16167" max="16384" width="8.7109375" style="47"/>
  </cols>
  <sheetData>
    <row r="1" spans="1:40" s="55" customFormat="1" ht="12.75" x14ac:dyDescent="0.2">
      <c r="C1" s="38" t="s">
        <v>171</v>
      </c>
      <c r="D1" s="38"/>
      <c r="E1" s="38"/>
      <c r="F1" s="38"/>
      <c r="G1" s="38"/>
      <c r="L1" s="39" t="s">
        <v>172</v>
      </c>
      <c r="M1" s="40"/>
      <c r="N1" s="40"/>
      <c r="O1" s="40"/>
      <c r="P1" s="39" t="s">
        <v>173</v>
      </c>
      <c r="Q1" s="40"/>
      <c r="R1" s="40"/>
      <c r="S1" s="40"/>
    </row>
    <row r="2" spans="1:40" s="56" customFormat="1" x14ac:dyDescent="0.25">
      <c r="A2" s="7" t="s">
        <v>174</v>
      </c>
      <c r="B2" s="7" t="s">
        <v>175</v>
      </c>
      <c r="C2" s="8" t="s">
        <v>176</v>
      </c>
      <c r="D2" s="9" t="s">
        <v>177</v>
      </c>
      <c r="E2" s="8" t="s">
        <v>178</v>
      </c>
      <c r="F2" s="9" t="s">
        <v>177</v>
      </c>
      <c r="G2" s="10" t="s">
        <v>179</v>
      </c>
      <c r="H2" s="11" t="s">
        <v>180</v>
      </c>
      <c r="I2" s="7" t="s">
        <v>181</v>
      </c>
      <c r="J2" s="12" t="s">
        <v>182</v>
      </c>
      <c r="K2" s="12" t="s">
        <v>182</v>
      </c>
      <c r="L2" s="13" t="s">
        <v>183</v>
      </c>
      <c r="M2" s="14" t="s">
        <v>177</v>
      </c>
      <c r="N2" s="13" t="s">
        <v>184</v>
      </c>
      <c r="O2" s="14" t="s">
        <v>177</v>
      </c>
      <c r="P2" s="13" t="s">
        <v>183</v>
      </c>
      <c r="Q2" s="14" t="s">
        <v>177</v>
      </c>
      <c r="R2" s="13" t="s">
        <v>184</v>
      </c>
      <c r="S2" s="14" t="s">
        <v>177</v>
      </c>
      <c r="T2" s="15" t="s">
        <v>185</v>
      </c>
      <c r="U2" s="16" t="s">
        <v>181</v>
      </c>
      <c r="V2" s="15" t="s">
        <v>186</v>
      </c>
      <c r="W2" s="16" t="s">
        <v>181</v>
      </c>
      <c r="X2" s="15" t="s">
        <v>187</v>
      </c>
      <c r="Y2" s="16" t="s">
        <v>181</v>
      </c>
      <c r="Z2" s="15" t="s">
        <v>180</v>
      </c>
      <c r="AA2" s="17" t="s">
        <v>181</v>
      </c>
      <c r="AB2" s="12" t="s">
        <v>188</v>
      </c>
      <c r="AC2" s="18" t="s">
        <v>177</v>
      </c>
      <c r="AD2" s="7" t="s">
        <v>189</v>
      </c>
      <c r="AE2" s="7" t="s">
        <v>190</v>
      </c>
      <c r="AF2" s="7" t="s">
        <v>191</v>
      </c>
      <c r="AG2" s="7" t="s">
        <v>9</v>
      </c>
      <c r="AH2" s="7" t="s">
        <v>9</v>
      </c>
      <c r="AI2" s="16" t="s">
        <v>192</v>
      </c>
      <c r="AJ2" s="15" t="s">
        <v>193</v>
      </c>
      <c r="AK2" s="15" t="s">
        <v>194</v>
      </c>
      <c r="AL2" s="15" t="s">
        <v>195</v>
      </c>
      <c r="AM2" s="15" t="s">
        <v>193</v>
      </c>
      <c r="AN2" s="12" t="s">
        <v>196</v>
      </c>
    </row>
    <row r="3" spans="1:40" x14ac:dyDescent="0.25">
      <c r="A3" s="19" t="s">
        <v>197</v>
      </c>
      <c r="B3" s="19" t="s">
        <v>198</v>
      </c>
      <c r="C3" s="20" t="s">
        <v>199</v>
      </c>
      <c r="D3" s="21" t="s">
        <v>200</v>
      </c>
      <c r="E3" s="20" t="s">
        <v>201</v>
      </c>
      <c r="F3" s="21" t="s">
        <v>200</v>
      </c>
      <c r="G3" s="21"/>
      <c r="H3" s="22" t="s">
        <v>202</v>
      </c>
      <c r="I3" s="19" t="s">
        <v>200</v>
      </c>
      <c r="J3" s="19" t="s">
        <v>203</v>
      </c>
      <c r="K3" s="19" t="s">
        <v>204</v>
      </c>
      <c r="L3" s="23" t="s">
        <v>205</v>
      </c>
      <c r="M3" s="24" t="s">
        <v>200</v>
      </c>
      <c r="N3" s="23" t="s">
        <v>205</v>
      </c>
      <c r="O3" s="24" t="s">
        <v>200</v>
      </c>
      <c r="P3" s="23" t="s">
        <v>205</v>
      </c>
      <c r="Q3" s="24" t="s">
        <v>200</v>
      </c>
      <c r="R3" s="23" t="s">
        <v>205</v>
      </c>
      <c r="S3" s="24" t="s">
        <v>200</v>
      </c>
      <c r="T3" s="25" t="s">
        <v>206</v>
      </c>
      <c r="U3" s="26"/>
      <c r="V3" s="25" t="s">
        <v>207</v>
      </c>
      <c r="W3" s="26"/>
      <c r="X3" s="25" t="s">
        <v>208</v>
      </c>
      <c r="Y3" s="26"/>
      <c r="Z3" s="25" t="s">
        <v>202</v>
      </c>
      <c r="AA3" s="27"/>
      <c r="AB3" s="57" t="s">
        <v>209</v>
      </c>
      <c r="AC3" s="57"/>
      <c r="AD3" s="28" t="s">
        <v>210</v>
      </c>
      <c r="AE3" s="28" t="s">
        <v>210</v>
      </c>
      <c r="AF3" s="28" t="s">
        <v>210</v>
      </c>
      <c r="AG3" s="28" t="s">
        <v>211</v>
      </c>
      <c r="AH3" s="28" t="s">
        <v>212</v>
      </c>
      <c r="AI3" s="29"/>
      <c r="AJ3" s="26" t="s">
        <v>213</v>
      </c>
      <c r="AK3" s="26" t="s">
        <v>213</v>
      </c>
      <c r="AL3" s="26" t="s">
        <v>213</v>
      </c>
      <c r="AM3" s="26" t="s">
        <v>214</v>
      </c>
      <c r="AN3" s="29"/>
    </row>
    <row r="4" spans="1:40" x14ac:dyDescent="0.25">
      <c r="A4" s="47" t="s">
        <v>461</v>
      </c>
      <c r="B4" s="58">
        <v>45325</v>
      </c>
      <c r="C4" s="59">
        <v>0.57173543068181087</v>
      </c>
      <c r="D4" s="49">
        <v>1.8342560647162476</v>
      </c>
      <c r="E4" s="59">
        <v>7.4078186436839513E-2</v>
      </c>
      <c r="F4" s="59">
        <v>0.96923573819393094</v>
      </c>
      <c r="G4" s="49">
        <v>0.52840808698313801</v>
      </c>
      <c r="H4" s="60">
        <v>2.4731724308130823E-2</v>
      </c>
      <c r="I4" s="50">
        <v>2.9086246814181602</v>
      </c>
      <c r="J4" s="50">
        <v>2.1240447796342488</v>
      </c>
      <c r="K4" s="50"/>
      <c r="L4" s="61">
        <v>13.499250563492389</v>
      </c>
      <c r="M4" s="49">
        <v>0.96923573819393094</v>
      </c>
      <c r="N4" s="60">
        <v>5.5976209999999998E-2</v>
      </c>
      <c r="O4" s="49">
        <v>1.557266</v>
      </c>
      <c r="P4" s="61">
        <v>13.499250563492389</v>
      </c>
      <c r="Q4" s="49">
        <v>0.96923573819393094</v>
      </c>
      <c r="R4" s="60">
        <v>5.5976209999999998E-2</v>
      </c>
      <c r="S4" s="49">
        <v>1.557266</v>
      </c>
      <c r="T4" s="50">
        <v>451.42496310063245</v>
      </c>
      <c r="U4" s="50">
        <v>34.58600304668699</v>
      </c>
      <c r="V4" s="50">
        <v>459.13629359780782</v>
      </c>
      <c r="W4" s="50">
        <v>6.7976445822624516</v>
      </c>
      <c r="X4" s="50">
        <v>460.678760524452</v>
      </c>
      <c r="Y4" s="50">
        <v>4.3106947173882642</v>
      </c>
      <c r="Z4" s="50">
        <v>493.80183830545616</v>
      </c>
      <c r="AA4" s="50">
        <v>14.183836168288055</v>
      </c>
      <c r="AB4" s="50">
        <v>460.81516355712358</v>
      </c>
      <c r="AC4" s="50">
        <v>4.4036958584638324</v>
      </c>
      <c r="AD4" s="50">
        <v>141.3984159652</v>
      </c>
      <c r="AE4" s="50">
        <v>55.715533516667186</v>
      </c>
      <c r="AF4" s="50">
        <v>12.438804385399916</v>
      </c>
      <c r="AG4" s="49">
        <v>0.42250117134095372</v>
      </c>
      <c r="AH4" s="49">
        <v>0.39403223251369029</v>
      </c>
      <c r="AI4" s="47">
        <v>204</v>
      </c>
      <c r="AJ4" s="62" t="s">
        <v>215</v>
      </c>
      <c r="AK4" s="62" t="s">
        <v>215</v>
      </c>
      <c r="AL4" s="62" t="s">
        <v>215</v>
      </c>
      <c r="AM4" s="48">
        <v>74155.275536248882</v>
      </c>
      <c r="AN4" s="49" t="s">
        <v>216</v>
      </c>
    </row>
    <row r="5" spans="1:40" x14ac:dyDescent="0.25">
      <c r="A5" s="47" t="s">
        <v>463</v>
      </c>
      <c r="B5" s="58">
        <v>45325</v>
      </c>
      <c r="C5" s="59">
        <v>0.35024753553140903</v>
      </c>
      <c r="D5" s="49">
        <v>1.4214702809541839</v>
      </c>
      <c r="E5" s="59">
        <v>4.8929734508185968E-2</v>
      </c>
      <c r="F5" s="59">
        <v>0.82931346654502891</v>
      </c>
      <c r="G5" s="49">
        <v>0.58341949012703875</v>
      </c>
      <c r="H5" s="60">
        <v>1.534732134127483E-2</v>
      </c>
      <c r="I5" s="50">
        <v>2.0732677141409468</v>
      </c>
      <c r="J5" s="50">
        <v>9.5378087262317841</v>
      </c>
      <c r="K5" s="50"/>
      <c r="L5" s="61">
        <v>20.437470385879561</v>
      </c>
      <c r="M5" s="49">
        <v>0.82931346654502891</v>
      </c>
      <c r="N5" s="60">
        <v>5.1915967762913198E-2</v>
      </c>
      <c r="O5" s="49">
        <v>1.154476909185729</v>
      </c>
      <c r="P5" s="61">
        <v>20.420694311412468</v>
      </c>
      <c r="Q5" s="49">
        <v>0.82878905991978269</v>
      </c>
      <c r="R5" s="60">
        <v>5.2559269999999998E-2</v>
      </c>
      <c r="S5" s="49">
        <v>1.0638570000000001</v>
      </c>
      <c r="T5" s="50">
        <v>281.71051020351393</v>
      </c>
      <c r="U5" s="50">
        <v>26.418125842036652</v>
      </c>
      <c r="V5" s="50">
        <v>304.90728059593545</v>
      </c>
      <c r="W5" s="50">
        <v>3.7508637877495254</v>
      </c>
      <c r="X5" s="50">
        <v>307.94742215011468</v>
      </c>
      <c r="Y5" s="50">
        <v>2.4942926277371491</v>
      </c>
      <c r="Z5" s="50">
        <v>307.8472455621046</v>
      </c>
      <c r="AA5" s="50">
        <v>6.3331459964072749</v>
      </c>
      <c r="AB5" s="50">
        <v>308.17992971146612</v>
      </c>
      <c r="AC5" s="50">
        <v>2.5256951402735131</v>
      </c>
      <c r="AD5" s="50">
        <v>488.38010749077307</v>
      </c>
      <c r="AE5" s="50">
        <v>256.47440731697418</v>
      </c>
      <c r="AF5" s="50">
        <v>29.073104151133546</v>
      </c>
      <c r="AG5" s="49">
        <v>0.52424671869937112</v>
      </c>
      <c r="AH5" s="49">
        <v>0.52515326358131764</v>
      </c>
      <c r="AI5" s="47">
        <v>204</v>
      </c>
      <c r="AJ5" s="62">
        <v>18.703302296557883</v>
      </c>
      <c r="AK5" s="62">
        <v>15.628845900213131</v>
      </c>
      <c r="AL5" s="62">
        <v>38.63054655199079</v>
      </c>
      <c r="AM5" s="48">
        <v>22785.317718624832</v>
      </c>
      <c r="AN5" s="49">
        <v>0.08</v>
      </c>
    </row>
    <row r="6" spans="1:40" x14ac:dyDescent="0.25">
      <c r="A6" s="47" t="s">
        <v>462</v>
      </c>
      <c r="B6" s="58">
        <v>45325</v>
      </c>
      <c r="C6" s="59">
        <v>0.30177059602184042</v>
      </c>
      <c r="D6" s="49">
        <v>4.3180608653499641</v>
      </c>
      <c r="E6" s="59">
        <v>4.2448289285638062E-2</v>
      </c>
      <c r="F6" s="59">
        <v>0.92046672591704037</v>
      </c>
      <c r="G6" s="49">
        <v>0.21316668630201099</v>
      </c>
      <c r="H6" s="60">
        <v>1.3062832620427945E-2</v>
      </c>
      <c r="I6" s="50">
        <v>3.7966446836810817</v>
      </c>
      <c r="J6" s="50">
        <v>0.78002276992191755</v>
      </c>
      <c r="K6" s="50"/>
      <c r="L6" s="61">
        <v>23.558075409609962</v>
      </c>
      <c r="M6" s="49">
        <v>0.92046672591704037</v>
      </c>
      <c r="N6" s="60">
        <v>5.1560302128557153E-2</v>
      </c>
      <c r="O6" s="49">
        <v>4.2188138905794883</v>
      </c>
      <c r="P6" s="61">
        <v>23.442426990606187</v>
      </c>
      <c r="Q6" s="49">
        <v>0.91679187343672197</v>
      </c>
      <c r="R6" s="60">
        <v>5.5409310000000003E-2</v>
      </c>
      <c r="S6" s="49">
        <v>2.7096849999999999</v>
      </c>
      <c r="T6" s="50">
        <v>265.95878037673867</v>
      </c>
      <c r="U6" s="50">
        <v>96.914586111605843</v>
      </c>
      <c r="V6" s="50">
        <v>267.78223560020422</v>
      </c>
      <c r="W6" s="50">
        <v>10.215129663927291</v>
      </c>
      <c r="X6" s="50">
        <v>267.99078715142764</v>
      </c>
      <c r="Y6" s="50">
        <v>2.4166478637243083</v>
      </c>
      <c r="Z6" s="50">
        <v>262.31934556441917</v>
      </c>
      <c r="AA6" s="50">
        <v>9.8925635318121152</v>
      </c>
      <c r="AB6" s="50">
        <v>268.00620006853012</v>
      </c>
      <c r="AC6" s="50">
        <v>2.4832476639359879</v>
      </c>
      <c r="AD6" s="50">
        <v>297.1431465131119</v>
      </c>
      <c r="AE6" s="50">
        <v>219.33250762754213</v>
      </c>
      <c r="AF6" s="50">
        <v>16.128663421183919</v>
      </c>
      <c r="AG6" s="49">
        <v>0.72233662631871354</v>
      </c>
      <c r="AH6" s="49">
        <v>0.73813752799398236</v>
      </c>
      <c r="AI6" s="47">
        <v>204</v>
      </c>
      <c r="AJ6" s="62">
        <v>18.703302296557883</v>
      </c>
      <c r="AK6" s="62">
        <v>15.628845900213131</v>
      </c>
      <c r="AL6" s="62">
        <v>38.63054655199079</v>
      </c>
      <c r="AM6" s="48">
        <v>3809.9423209294946</v>
      </c>
      <c r="AN6" s="49">
        <v>0.49</v>
      </c>
    </row>
    <row r="7" spans="1:40" x14ac:dyDescent="0.25">
      <c r="A7" s="47" t="s">
        <v>217</v>
      </c>
      <c r="B7" s="58">
        <v>45325</v>
      </c>
      <c r="C7" s="59">
        <v>0.30399032515210644</v>
      </c>
      <c r="D7" s="49">
        <v>1.5188799410488665</v>
      </c>
      <c r="E7" s="59">
        <v>4.3224814047737987E-2</v>
      </c>
      <c r="F7" s="59">
        <v>0.75782968458065036</v>
      </c>
      <c r="G7" s="49">
        <v>0.49893982012648674</v>
      </c>
      <c r="H7" s="60">
        <v>1.3311712902694161E-2</v>
      </c>
      <c r="I7" s="50">
        <v>1.8942077141101843</v>
      </c>
      <c r="J7" s="50">
        <v>13.413734692745678</v>
      </c>
      <c r="K7" s="50"/>
      <c r="L7" s="61">
        <v>23.134859502127373</v>
      </c>
      <c r="M7" s="49">
        <v>0.75782968458065036</v>
      </c>
      <c r="N7" s="60">
        <v>5.100648E-2</v>
      </c>
      <c r="O7" s="49">
        <v>1.316317</v>
      </c>
      <c r="P7" s="61">
        <v>23.134859502127373</v>
      </c>
      <c r="Q7" s="49">
        <v>0.75782968458065036</v>
      </c>
      <c r="R7" s="60">
        <v>5.100648E-2</v>
      </c>
      <c r="S7" s="49">
        <v>1.316317</v>
      </c>
      <c r="T7" s="50">
        <v>241.12273406553629</v>
      </c>
      <c r="U7" s="50">
        <v>30.343697954268322</v>
      </c>
      <c r="V7" s="50">
        <v>269.51215323659034</v>
      </c>
      <c r="W7" s="50">
        <v>3.6017102769239084</v>
      </c>
      <c r="X7" s="50">
        <v>272.79096457372651</v>
      </c>
      <c r="Y7" s="50">
        <v>2.0244788129369362</v>
      </c>
      <c r="Z7" s="50">
        <v>267.28429653597249</v>
      </c>
      <c r="AA7" s="50">
        <v>5.0289654130039612</v>
      </c>
      <c r="AB7" s="50">
        <v>273.03572065318275</v>
      </c>
      <c r="AC7" s="50">
        <v>2.0551737001180981</v>
      </c>
      <c r="AD7" s="50">
        <v>382.58154894475285</v>
      </c>
      <c r="AE7" s="50">
        <v>486.85109211798829</v>
      </c>
      <c r="AF7" s="50">
        <v>23.861333267608838</v>
      </c>
      <c r="AG7" s="49">
        <v>1.2445817035540674</v>
      </c>
      <c r="AH7" s="49">
        <v>1.2725420069546862</v>
      </c>
      <c r="AI7" s="47">
        <v>204</v>
      </c>
      <c r="AJ7" s="62" t="s">
        <v>215</v>
      </c>
      <c r="AK7" s="62" t="s">
        <v>215</v>
      </c>
      <c r="AL7" s="62" t="s">
        <v>215</v>
      </c>
      <c r="AM7" s="48">
        <v>32020.055836271051</v>
      </c>
      <c r="AN7" s="49" t="s">
        <v>218</v>
      </c>
    </row>
    <row r="8" spans="1:40" x14ac:dyDescent="0.25">
      <c r="A8" s="47" t="s">
        <v>219</v>
      </c>
      <c r="B8" s="58">
        <v>45325</v>
      </c>
      <c r="C8" s="59">
        <v>0.57918216474360007</v>
      </c>
      <c r="D8" s="49">
        <v>1.0482971887346006</v>
      </c>
      <c r="E8" s="59">
        <v>7.5245196399571071E-2</v>
      </c>
      <c r="F8" s="59">
        <v>0.82732622680197865</v>
      </c>
      <c r="G8" s="49">
        <v>0.78920962079526724</v>
      </c>
      <c r="H8" s="60">
        <v>2.3137978195378026E-2</v>
      </c>
      <c r="I8" s="50">
        <v>2.0534418352450947</v>
      </c>
      <c r="J8" s="50">
        <v>5.1741097345018066</v>
      </c>
      <c r="K8" s="50"/>
      <c r="L8" s="61">
        <v>13.289884907599237</v>
      </c>
      <c r="M8" s="49">
        <v>0.82732622680197865</v>
      </c>
      <c r="N8" s="60">
        <v>5.5825821801397058E-2</v>
      </c>
      <c r="O8" s="49">
        <v>0.64378436634828862</v>
      </c>
      <c r="P8" s="61">
        <v>13.283978578607705</v>
      </c>
      <c r="Q8" s="49">
        <v>0.82704337743031353</v>
      </c>
      <c r="R8" s="60">
        <v>5.6172380000000001E-2</v>
      </c>
      <c r="S8" s="49">
        <v>0.6162107</v>
      </c>
      <c r="T8" s="50">
        <v>445.44782868684189</v>
      </c>
      <c r="U8" s="50">
        <v>14.311170777967785</v>
      </c>
      <c r="V8" s="50">
        <v>463.93572196571478</v>
      </c>
      <c r="W8" s="50">
        <v>3.9114114002188893</v>
      </c>
      <c r="X8" s="50">
        <v>467.67913131442884</v>
      </c>
      <c r="Y8" s="50">
        <v>3.7332924867051198</v>
      </c>
      <c r="Z8" s="50">
        <v>462.34166590896575</v>
      </c>
      <c r="AA8" s="50">
        <v>9.3839780944742213</v>
      </c>
      <c r="AB8" s="50">
        <v>468.00946852335863</v>
      </c>
      <c r="AC8" s="50">
        <v>3.794886399135958</v>
      </c>
      <c r="AD8" s="50">
        <v>864.39640069519226</v>
      </c>
      <c r="AE8" s="50">
        <v>335.10086679576762</v>
      </c>
      <c r="AF8" s="50">
        <v>76.4262385529357</v>
      </c>
      <c r="AG8" s="49">
        <v>0.38273847303724307</v>
      </c>
      <c r="AH8" s="49">
        <v>0.38767036341921618</v>
      </c>
      <c r="AI8" s="47">
        <v>204</v>
      </c>
      <c r="AJ8" s="62">
        <v>18.703302296557883</v>
      </c>
      <c r="AK8" s="62">
        <v>15.628845900213131</v>
      </c>
      <c r="AL8" s="62">
        <v>38.63054655199079</v>
      </c>
      <c r="AM8" s="48">
        <v>42084.471635362366</v>
      </c>
      <c r="AN8" s="49">
        <v>0.04</v>
      </c>
    </row>
    <row r="9" spans="1:40" x14ac:dyDescent="0.25">
      <c r="A9" s="47" t="s">
        <v>220</v>
      </c>
      <c r="B9" s="58">
        <v>45325</v>
      </c>
      <c r="C9" s="59">
        <v>0.61105508594698899</v>
      </c>
      <c r="D9" s="49">
        <v>0.8537992657487754</v>
      </c>
      <c r="E9" s="59">
        <v>7.8509972942174211E-2</v>
      </c>
      <c r="F9" s="59">
        <v>0.62366528892657469</v>
      </c>
      <c r="G9" s="49">
        <v>0.7304589192632126</v>
      </c>
      <c r="H9" s="60">
        <v>2.5176170905097873E-2</v>
      </c>
      <c r="I9" s="50">
        <v>1.8648283095296387</v>
      </c>
      <c r="J9" s="50">
        <v>3.790545400475358</v>
      </c>
      <c r="K9" s="50"/>
      <c r="L9" s="61">
        <v>12.737235315780081</v>
      </c>
      <c r="M9" s="49">
        <v>0.62366528892657469</v>
      </c>
      <c r="N9" s="60">
        <v>5.6448741083630849E-2</v>
      </c>
      <c r="O9" s="49">
        <v>0.58310787473783943</v>
      </c>
      <c r="P9" s="61">
        <v>12.728102989197211</v>
      </c>
      <c r="Q9" s="49">
        <v>0.62339969406399998</v>
      </c>
      <c r="R9" s="60">
        <v>5.7007389999999998E-2</v>
      </c>
      <c r="S9" s="49">
        <v>0.54528509999999997</v>
      </c>
      <c r="T9" s="50">
        <v>470.06185488770421</v>
      </c>
      <c r="U9" s="50">
        <v>12.907196774799541</v>
      </c>
      <c r="V9" s="50">
        <v>484.22531070302227</v>
      </c>
      <c r="W9" s="50">
        <v>3.2935162706253518</v>
      </c>
      <c r="X9" s="50">
        <v>487.22278068113252</v>
      </c>
      <c r="Y9" s="50">
        <v>2.9273122077202451</v>
      </c>
      <c r="Z9" s="50">
        <v>502.56638454719791</v>
      </c>
      <c r="AA9" s="50">
        <v>9.2543261101823973</v>
      </c>
      <c r="AB9" s="50">
        <v>487.49210539958483</v>
      </c>
      <c r="AC9" s="50">
        <v>2.9792782371206403</v>
      </c>
      <c r="AD9" s="50">
        <v>1201.9507311922614</v>
      </c>
      <c r="AE9" s="50">
        <v>1615.9198364989957</v>
      </c>
      <c r="AF9" s="50">
        <v>140.37458554778564</v>
      </c>
      <c r="AG9" s="49">
        <v>1.3860036904551358</v>
      </c>
      <c r="AH9" s="49">
        <v>1.3444143712081296</v>
      </c>
      <c r="AI9" s="47">
        <v>204</v>
      </c>
      <c r="AJ9" s="62">
        <v>18.703302296557883</v>
      </c>
      <c r="AK9" s="62">
        <v>15.628845900213131</v>
      </c>
      <c r="AL9" s="62">
        <v>38.63054655199079</v>
      </c>
      <c r="AM9" s="48">
        <v>26086.272799348088</v>
      </c>
      <c r="AN9" s="49">
        <v>7.0000000000000007E-2</v>
      </c>
    </row>
    <row r="10" spans="1:40" x14ac:dyDescent="0.25">
      <c r="A10" s="47" t="s">
        <v>221</v>
      </c>
      <c r="B10" s="58">
        <v>45325</v>
      </c>
      <c r="C10" s="59">
        <v>0.46921961233492659</v>
      </c>
      <c r="D10" s="49">
        <v>0.99819799530279241</v>
      </c>
      <c r="E10" s="59">
        <v>6.3390534064982587E-2</v>
      </c>
      <c r="F10" s="59">
        <v>0.66052068347653803</v>
      </c>
      <c r="G10" s="49">
        <v>0.66171309357937169</v>
      </c>
      <c r="H10" s="60">
        <v>2.0093571132666285E-2</v>
      </c>
      <c r="I10" s="50">
        <v>3.2331059623421878</v>
      </c>
      <c r="J10" s="50">
        <v>11.054635660855219</v>
      </c>
      <c r="K10" s="50"/>
      <c r="L10" s="61">
        <v>15.775225982082514</v>
      </c>
      <c r="M10" s="49">
        <v>0.66052068347653803</v>
      </c>
      <c r="N10" s="60">
        <v>5.3684692629885546E-2</v>
      </c>
      <c r="O10" s="49">
        <v>0.74840608263575781</v>
      </c>
      <c r="P10" s="61">
        <v>15.770662338268801</v>
      </c>
      <c r="Q10" s="49">
        <v>0.66039876144128118</v>
      </c>
      <c r="R10" s="60">
        <v>5.3910899999999998E-2</v>
      </c>
      <c r="S10" s="49">
        <v>0.72398549999999995</v>
      </c>
      <c r="T10" s="50">
        <v>357.84597426826548</v>
      </c>
      <c r="U10" s="50">
        <v>16.894282884932665</v>
      </c>
      <c r="V10" s="50">
        <v>390.64972723102414</v>
      </c>
      <c r="W10" s="50">
        <v>3.2421209362144543</v>
      </c>
      <c r="X10" s="50">
        <v>396.21221900614989</v>
      </c>
      <c r="Y10" s="50">
        <v>2.5387606778539684</v>
      </c>
      <c r="Z10" s="50">
        <v>402.10933791263801</v>
      </c>
      <c r="AA10" s="50">
        <v>12.868057717880966</v>
      </c>
      <c r="AB10" s="50">
        <v>396.672062823825</v>
      </c>
      <c r="AC10" s="50">
        <v>2.5792434163341955</v>
      </c>
      <c r="AD10" s="50">
        <v>789.91569129902348</v>
      </c>
      <c r="AE10" s="50">
        <v>723.02142745232504</v>
      </c>
      <c r="AF10" s="50">
        <v>67.289423165826292</v>
      </c>
      <c r="AG10" s="49">
        <v>0.92716875029470103</v>
      </c>
      <c r="AH10" s="49">
        <v>0.91531467904291131</v>
      </c>
      <c r="AI10" s="47">
        <v>204</v>
      </c>
      <c r="AJ10" s="62">
        <v>18.703302296557883</v>
      </c>
      <c r="AK10" s="62">
        <v>15.628845900213131</v>
      </c>
      <c r="AL10" s="62">
        <v>38.63054655199079</v>
      </c>
      <c r="AM10" s="48">
        <v>64652.026403292446</v>
      </c>
      <c r="AN10" s="49">
        <v>0.03</v>
      </c>
    </row>
    <row r="11" spans="1:40" x14ac:dyDescent="0.25">
      <c r="A11" s="47" t="s">
        <v>222</v>
      </c>
      <c r="B11" s="58">
        <v>45325</v>
      </c>
      <c r="C11" s="59">
        <v>0.30240207897949706</v>
      </c>
      <c r="D11" s="49">
        <v>1.7095773095226328</v>
      </c>
      <c r="E11" s="59">
        <v>4.3324569178020293E-2</v>
      </c>
      <c r="F11" s="59">
        <v>0.9472706252855132</v>
      </c>
      <c r="G11" s="49">
        <v>0.55409639564648916</v>
      </c>
      <c r="H11" s="60">
        <v>1.3530299587944716E-2</v>
      </c>
      <c r="I11" s="50">
        <v>1.9230153535228016</v>
      </c>
      <c r="J11" s="50">
        <v>22.691310856438584</v>
      </c>
      <c r="K11" s="50"/>
      <c r="L11" s="61">
        <v>23.081591322720563</v>
      </c>
      <c r="M11" s="49">
        <v>0.9472706252855132</v>
      </c>
      <c r="N11" s="60">
        <v>5.0623159284492444E-2</v>
      </c>
      <c r="O11" s="49">
        <v>1.4231419253559487</v>
      </c>
      <c r="P11" s="61">
        <v>23.057184686812878</v>
      </c>
      <c r="Q11" s="49">
        <v>0.94644530629092727</v>
      </c>
      <c r="R11" s="60">
        <v>5.1453220000000001E-2</v>
      </c>
      <c r="S11" s="49">
        <v>1.2771159999999999</v>
      </c>
      <c r="T11" s="50">
        <v>223.70787257985052</v>
      </c>
      <c r="U11" s="50">
        <v>32.910694828085994</v>
      </c>
      <c r="V11" s="50">
        <v>268.27467384160639</v>
      </c>
      <c r="W11" s="50">
        <v>4.0385152564780817</v>
      </c>
      <c r="X11" s="50">
        <v>273.40735342342151</v>
      </c>
      <c r="Y11" s="50">
        <v>2.536252712248388</v>
      </c>
      <c r="Z11" s="50">
        <v>271.64391015853312</v>
      </c>
      <c r="AA11" s="50">
        <v>5.1881423779819862</v>
      </c>
      <c r="AB11" s="50">
        <v>273.78758835425896</v>
      </c>
      <c r="AC11" s="50">
        <v>2.5667663757339607</v>
      </c>
      <c r="AD11" s="50">
        <v>420.6379799633541</v>
      </c>
      <c r="AE11" s="50">
        <v>641.58496439310125</v>
      </c>
      <c r="AF11" s="50">
        <v>27.827350433690018</v>
      </c>
      <c r="AG11" s="49">
        <v>1.5113555295605978</v>
      </c>
      <c r="AH11" s="49">
        <v>1.5252663690734631</v>
      </c>
      <c r="AI11" s="47">
        <v>204</v>
      </c>
      <c r="AJ11" s="62">
        <v>18.703302296557883</v>
      </c>
      <c r="AK11" s="62">
        <v>15.628845900213131</v>
      </c>
      <c r="AL11" s="62">
        <v>38.63054655199079</v>
      </c>
      <c r="AM11" s="48">
        <v>17687.893637914112</v>
      </c>
      <c r="AN11" s="49">
        <v>0.11</v>
      </c>
    </row>
    <row r="12" spans="1:40" x14ac:dyDescent="0.25">
      <c r="A12" s="47" t="s">
        <v>223</v>
      </c>
      <c r="B12" s="58">
        <v>45325</v>
      </c>
      <c r="C12" s="59">
        <v>0.32706919190194694</v>
      </c>
      <c r="D12" s="49">
        <v>0.83908568067056633</v>
      </c>
      <c r="E12" s="59">
        <v>4.5716798595799232E-2</v>
      </c>
      <c r="F12" s="59">
        <v>0.54890156480913266</v>
      </c>
      <c r="G12" s="49">
        <v>0.65416628772698249</v>
      </c>
      <c r="H12" s="60">
        <v>1.4491327763133919E-2</v>
      </c>
      <c r="I12" s="50">
        <v>2.1792270525935811</v>
      </c>
      <c r="J12" s="50">
        <v>2.8135917821790923</v>
      </c>
      <c r="K12" s="50"/>
      <c r="L12" s="61">
        <v>21.873797613026358</v>
      </c>
      <c r="M12" s="49">
        <v>0.54890156480913266</v>
      </c>
      <c r="N12" s="60">
        <v>5.1887476857551983E-2</v>
      </c>
      <c r="O12" s="49">
        <v>0.63464308997772367</v>
      </c>
      <c r="P12" s="61">
        <v>21.867985311882094</v>
      </c>
      <c r="Q12" s="49">
        <v>0.54883215236135485</v>
      </c>
      <c r="R12" s="60">
        <v>5.209573E-2</v>
      </c>
      <c r="S12" s="49">
        <v>0.61593039999999999</v>
      </c>
      <c r="T12" s="50">
        <v>280.4543243058929</v>
      </c>
      <c r="U12" s="50">
        <v>14.525094757475959</v>
      </c>
      <c r="V12" s="50">
        <v>287.32588271290075</v>
      </c>
      <c r="W12" s="50">
        <v>2.1019953026642502</v>
      </c>
      <c r="X12" s="50">
        <v>288.17135821943128</v>
      </c>
      <c r="Y12" s="50">
        <v>1.5471289549618406</v>
      </c>
      <c r="Z12" s="50">
        <v>290.80003962580793</v>
      </c>
      <c r="AA12" s="50">
        <v>6.2908442446955597</v>
      </c>
      <c r="AB12" s="50">
        <v>288.23495711912909</v>
      </c>
      <c r="AC12" s="50">
        <v>1.5642024279984732</v>
      </c>
      <c r="AD12" s="50">
        <v>1567.484522140207</v>
      </c>
      <c r="AE12" s="50">
        <v>1180.5195182088478</v>
      </c>
      <c r="AF12" s="50">
        <v>92.485945477800982</v>
      </c>
      <c r="AG12" s="49">
        <v>0.75973670596775511</v>
      </c>
      <c r="AH12" s="49">
        <v>0.75312993623502822</v>
      </c>
      <c r="AI12" s="47">
        <v>204</v>
      </c>
      <c r="AJ12" s="62">
        <v>18.703302296557883</v>
      </c>
      <c r="AK12" s="62">
        <v>15.628845900213131</v>
      </c>
      <c r="AL12" s="62">
        <v>38.63054655199079</v>
      </c>
      <c r="AM12" s="48">
        <v>70387.311148497305</v>
      </c>
      <c r="AN12" s="49">
        <v>0.03</v>
      </c>
    </row>
    <row r="13" spans="1:40" x14ac:dyDescent="0.25">
      <c r="A13" s="47" t="s">
        <v>224</v>
      </c>
      <c r="B13" s="58">
        <v>45325</v>
      </c>
      <c r="C13" s="59">
        <v>0.3266670831781141</v>
      </c>
      <c r="D13" s="49">
        <v>1.5157630611638766</v>
      </c>
      <c r="E13" s="59">
        <v>4.5372523227383756E-2</v>
      </c>
      <c r="F13" s="59">
        <v>0.66796308107925118</v>
      </c>
      <c r="G13" s="49">
        <v>0.44067776698975358</v>
      </c>
      <c r="H13" s="60">
        <v>1.4186553842230288E-2</v>
      </c>
      <c r="I13" s="50">
        <v>3.1347482113927807</v>
      </c>
      <c r="J13" s="50">
        <v>-3.0753152733479308</v>
      </c>
      <c r="K13" s="50"/>
      <c r="L13" s="61">
        <v>22.039770523418198</v>
      </c>
      <c r="M13" s="49">
        <v>0.66796308107925118</v>
      </c>
      <c r="N13" s="60">
        <v>5.2216909999999998E-2</v>
      </c>
      <c r="O13" s="49">
        <v>1.3606480000000001</v>
      </c>
      <c r="P13" s="61">
        <v>22.039770523418198</v>
      </c>
      <c r="Q13" s="49">
        <v>0.66796308107925118</v>
      </c>
      <c r="R13" s="60">
        <v>5.2216909999999998E-2</v>
      </c>
      <c r="S13" s="49">
        <v>1.3606480000000001</v>
      </c>
      <c r="T13" s="50">
        <v>294.92017994910952</v>
      </c>
      <c r="U13" s="50">
        <v>31.063282452327535</v>
      </c>
      <c r="V13" s="50">
        <v>287.01816985484055</v>
      </c>
      <c r="W13" s="50">
        <v>3.7967881849960139</v>
      </c>
      <c r="X13" s="50">
        <v>286.0486926647896</v>
      </c>
      <c r="Y13" s="50">
        <v>1.8691987329735871</v>
      </c>
      <c r="Z13" s="50">
        <v>284.72696099532175</v>
      </c>
      <c r="AA13" s="50">
        <v>8.8609589122001786</v>
      </c>
      <c r="AB13" s="50">
        <v>285.97530786633899</v>
      </c>
      <c r="AC13" s="50">
        <v>1.9014261535128509</v>
      </c>
      <c r="AD13" s="50">
        <v>549.36803427908785</v>
      </c>
      <c r="AE13" s="50">
        <v>668.32572044087419</v>
      </c>
      <c r="AF13" s="50">
        <v>35.709022580524923</v>
      </c>
      <c r="AG13" s="49">
        <v>1.2114478507524997</v>
      </c>
      <c r="AH13" s="49">
        <v>1.2165355075999087</v>
      </c>
      <c r="AI13" s="47">
        <v>204</v>
      </c>
      <c r="AJ13" s="62" t="s">
        <v>215</v>
      </c>
      <c r="AK13" s="62" t="s">
        <v>215</v>
      </c>
      <c r="AL13" s="62" t="s">
        <v>215</v>
      </c>
      <c r="AM13" s="48">
        <v>172228.59011579145</v>
      </c>
      <c r="AN13" s="49" t="s">
        <v>225</v>
      </c>
    </row>
    <row r="14" spans="1:40" x14ac:dyDescent="0.25">
      <c r="A14" s="47" t="s">
        <v>226</v>
      </c>
      <c r="B14" s="58">
        <v>45325</v>
      </c>
      <c r="C14" s="59">
        <v>0.73444149639605094</v>
      </c>
      <c r="D14" s="49">
        <v>2.0282654859465259</v>
      </c>
      <c r="E14" s="59">
        <v>8.784989730745886E-2</v>
      </c>
      <c r="F14" s="59">
        <v>1.8751412243778063</v>
      </c>
      <c r="G14" s="49">
        <v>0.92450482314584115</v>
      </c>
      <c r="H14" s="60">
        <v>2.6043090360598545E-2</v>
      </c>
      <c r="I14" s="50">
        <v>5.6649394403955391</v>
      </c>
      <c r="J14" s="50">
        <v>-13.894127200522421</v>
      </c>
      <c r="K14" s="50">
        <v>-5.9951013264345612</v>
      </c>
      <c r="L14" s="61">
        <v>11.38305257774155</v>
      </c>
      <c r="M14" s="49">
        <v>1.8751412243778063</v>
      </c>
      <c r="N14" s="60">
        <v>6.0633784223610598E-2</v>
      </c>
      <c r="O14" s="49">
        <v>0.77311465522314204</v>
      </c>
      <c r="P14" s="61">
        <v>11.35655637399268</v>
      </c>
      <c r="Q14" s="49">
        <v>1.8709727009473491</v>
      </c>
      <c r="R14" s="60">
        <v>6.243771E-2</v>
      </c>
      <c r="S14" s="49">
        <v>0.63523350000000001</v>
      </c>
      <c r="T14" s="50">
        <v>626.26783287134037</v>
      </c>
      <c r="U14" s="50">
        <v>16.665826571146347</v>
      </c>
      <c r="V14" s="50">
        <v>559.15668120229759</v>
      </c>
      <c r="W14" s="50">
        <v>8.7583835883188179</v>
      </c>
      <c r="X14" s="50">
        <v>542.80855363434978</v>
      </c>
      <c r="Y14" s="50">
        <v>9.7690762584620181</v>
      </c>
      <c r="Z14" s="50">
        <v>519.65122322006016</v>
      </c>
      <c r="AA14" s="50">
        <v>29.041854275357217</v>
      </c>
      <c r="AB14" s="50">
        <v>541.24885615090341</v>
      </c>
      <c r="AC14" s="50">
        <v>9.8996499096056478</v>
      </c>
      <c r="AD14" s="50">
        <v>642.13506730306597</v>
      </c>
      <c r="AE14" s="50">
        <v>34.541200461909142</v>
      </c>
      <c r="AF14" s="50">
        <v>60.731502026643945</v>
      </c>
      <c r="AG14" s="49">
        <v>5.1698659531910302E-2</v>
      </c>
      <c r="AH14" s="49">
        <v>5.3791176063597332E-2</v>
      </c>
      <c r="AI14" s="47">
        <v>204</v>
      </c>
      <c r="AJ14" s="62">
        <v>18.703302296557883</v>
      </c>
      <c r="AK14" s="62">
        <v>15.628845900213131</v>
      </c>
      <c r="AL14" s="62">
        <v>38.63054655199079</v>
      </c>
      <c r="AM14" s="48">
        <v>8035.1387480621934</v>
      </c>
      <c r="AN14" s="49">
        <v>0.23</v>
      </c>
    </row>
    <row r="15" spans="1:40" x14ac:dyDescent="0.25">
      <c r="A15" s="47" t="s">
        <v>227</v>
      </c>
      <c r="B15" s="58">
        <v>45325</v>
      </c>
      <c r="C15" s="59">
        <v>0.58349847655742848</v>
      </c>
      <c r="D15" s="49">
        <v>1.0429563641982771</v>
      </c>
      <c r="E15" s="59">
        <v>7.6230556968791469E-2</v>
      </c>
      <c r="F15" s="59">
        <v>0.6490229658525446</v>
      </c>
      <c r="G15" s="49">
        <v>0.62229158201786294</v>
      </c>
      <c r="H15" s="60">
        <v>2.336596310928751E-2</v>
      </c>
      <c r="I15" s="50">
        <v>2.7701307454447068</v>
      </c>
      <c r="J15" s="50">
        <v>9.7168338376636356</v>
      </c>
      <c r="K15" s="50"/>
      <c r="L15" s="61">
        <v>13.11809908996725</v>
      </c>
      <c r="M15" s="49">
        <v>0.6490229658525446</v>
      </c>
      <c r="N15" s="60">
        <v>5.5514874052257614E-2</v>
      </c>
      <c r="O15" s="49">
        <v>0.81641115096356709</v>
      </c>
      <c r="P15" s="61">
        <v>13.11129144231249</v>
      </c>
      <c r="Q15" s="49">
        <v>0.64881242751391055</v>
      </c>
      <c r="R15" s="60">
        <v>5.5919709999999997E-2</v>
      </c>
      <c r="S15" s="49">
        <v>0.77329939999999997</v>
      </c>
      <c r="T15" s="50">
        <v>433.01823160843753</v>
      </c>
      <c r="U15" s="50">
        <v>18.188136055044573</v>
      </c>
      <c r="V15" s="50">
        <v>466.70723960309675</v>
      </c>
      <c r="W15" s="50">
        <v>3.9097950861844422</v>
      </c>
      <c r="X15" s="50">
        <v>473.58395527733052</v>
      </c>
      <c r="Y15" s="50">
        <v>2.9641616786642011</v>
      </c>
      <c r="Z15" s="50">
        <v>466.84503683079635</v>
      </c>
      <c r="AA15" s="50">
        <v>12.77997122257929</v>
      </c>
      <c r="AB15" s="50">
        <v>474.19308983555038</v>
      </c>
      <c r="AC15" s="50">
        <v>3.0227442922891612</v>
      </c>
      <c r="AD15" s="50">
        <v>548.85666724801047</v>
      </c>
      <c r="AE15" s="50">
        <v>84.463665603635619</v>
      </c>
      <c r="AF15" s="50">
        <v>46.135947203991897</v>
      </c>
      <c r="AG15" s="49">
        <v>0.15134533550344492</v>
      </c>
      <c r="AH15" s="49">
        <v>0.15389020602981804</v>
      </c>
      <c r="AI15" s="47">
        <v>204</v>
      </c>
      <c r="AJ15" s="62">
        <v>18.703302296557883</v>
      </c>
      <c r="AK15" s="62">
        <v>15.628845900213131</v>
      </c>
      <c r="AL15" s="62">
        <v>38.63054655199079</v>
      </c>
      <c r="AM15" s="48">
        <v>36040.609808057088</v>
      </c>
      <c r="AN15" s="49">
        <v>0.05</v>
      </c>
    </row>
    <row r="16" spans="1:40" x14ac:dyDescent="0.25">
      <c r="A16" s="47" t="s">
        <v>228</v>
      </c>
      <c r="B16" s="58">
        <v>45325</v>
      </c>
      <c r="C16" s="59">
        <v>0.59103581826449447</v>
      </c>
      <c r="D16" s="49">
        <v>1.60280556633475</v>
      </c>
      <c r="E16" s="59">
        <v>7.647010781618227E-2</v>
      </c>
      <c r="F16" s="59">
        <v>0.84227816060124394</v>
      </c>
      <c r="G16" s="49">
        <v>0.52550239298665635</v>
      </c>
      <c r="H16" s="60">
        <v>2.3246592456589988E-2</v>
      </c>
      <c r="I16" s="50">
        <v>2.2715889323655758</v>
      </c>
      <c r="J16" s="50">
        <v>4.6637940859713192</v>
      </c>
      <c r="K16" s="50"/>
      <c r="L16" s="61">
        <v>13.07700523195005</v>
      </c>
      <c r="M16" s="49">
        <v>0.84227816060124394</v>
      </c>
      <c r="N16" s="60">
        <v>5.605583469476845E-2</v>
      </c>
      <c r="O16" s="49">
        <v>1.3636543490371171</v>
      </c>
      <c r="P16" s="61">
        <v>13.06092786488845</v>
      </c>
      <c r="Q16" s="49">
        <v>0.84147321704403055</v>
      </c>
      <c r="R16" s="60">
        <v>5.7014259999999997E-2</v>
      </c>
      <c r="S16" s="49">
        <v>1.1999489999999999</v>
      </c>
      <c r="T16" s="50">
        <v>454.58062598676719</v>
      </c>
      <c r="U16" s="50">
        <v>30.268406972014525</v>
      </c>
      <c r="V16" s="50">
        <v>471.52892537285584</v>
      </c>
      <c r="W16" s="50">
        <v>6.0637421877925979</v>
      </c>
      <c r="X16" s="50">
        <v>475.01865914637443</v>
      </c>
      <c r="Y16" s="50">
        <v>3.858277256923115</v>
      </c>
      <c r="Z16" s="50">
        <v>464.48724136771398</v>
      </c>
      <c r="AA16" s="50">
        <v>10.428237100793435</v>
      </c>
      <c r="AB16" s="50">
        <v>475.32869822811318</v>
      </c>
      <c r="AC16" s="50">
        <v>3.9362008555909123</v>
      </c>
      <c r="AD16" s="50">
        <v>225.2462262119241</v>
      </c>
      <c r="AE16" s="50">
        <v>108.82984184150936</v>
      </c>
      <c r="AF16" s="50">
        <v>20.720065693883495</v>
      </c>
      <c r="AG16" s="49">
        <v>0.47180626232410094</v>
      </c>
      <c r="AH16" s="49">
        <v>0.4831594458728744</v>
      </c>
      <c r="AI16" s="47">
        <v>204</v>
      </c>
      <c r="AJ16" s="62">
        <v>18.703302296557883</v>
      </c>
      <c r="AK16" s="62">
        <v>15.628845900213131</v>
      </c>
      <c r="AL16" s="62">
        <v>38.63054655199079</v>
      </c>
      <c r="AM16" s="48">
        <v>15212.8878472261</v>
      </c>
      <c r="AN16" s="49">
        <v>0.12</v>
      </c>
    </row>
    <row r="17" spans="1:40" x14ac:dyDescent="0.25">
      <c r="A17" s="47" t="s">
        <v>229</v>
      </c>
      <c r="B17" s="58">
        <v>45325</v>
      </c>
      <c r="C17" s="59">
        <v>0.33245365820950645</v>
      </c>
      <c r="D17" s="49">
        <v>2.7252715239705325</v>
      </c>
      <c r="E17" s="59">
        <v>4.5108805996340852E-2</v>
      </c>
      <c r="F17" s="59">
        <v>0.98673989828559694</v>
      </c>
      <c r="G17" s="49">
        <v>0.36207030734610435</v>
      </c>
      <c r="H17" s="60">
        <v>1.494725302822038E-2</v>
      </c>
      <c r="I17" s="50">
        <v>2.7782971038442348</v>
      </c>
      <c r="J17" s="50">
        <v>-18.688186458854293</v>
      </c>
      <c r="K17" s="50"/>
      <c r="L17" s="61">
        <v>22.168620470271776</v>
      </c>
      <c r="M17" s="49">
        <v>0.98673989828559694</v>
      </c>
      <c r="N17" s="60">
        <v>5.3452560000000003E-2</v>
      </c>
      <c r="O17" s="49">
        <v>2.5403639999999998</v>
      </c>
      <c r="P17" s="61">
        <v>22.168620470271776</v>
      </c>
      <c r="Q17" s="49">
        <v>0.98673989828559694</v>
      </c>
      <c r="R17" s="60">
        <v>5.3452560000000003E-2</v>
      </c>
      <c r="S17" s="49">
        <v>2.5403639999999998</v>
      </c>
      <c r="T17" s="50">
        <v>348.05581297902205</v>
      </c>
      <c r="U17" s="50">
        <v>57.465799194915348</v>
      </c>
      <c r="V17" s="50">
        <v>291.43737459909789</v>
      </c>
      <c r="W17" s="50">
        <v>6.9278651403303364</v>
      </c>
      <c r="X17" s="50">
        <v>284.42224378575412</v>
      </c>
      <c r="Y17" s="50">
        <v>2.7460802045456978</v>
      </c>
      <c r="Z17" s="50">
        <v>299.88163079361436</v>
      </c>
      <c r="AA17" s="50">
        <v>8.2684092407350747</v>
      </c>
      <c r="AB17" s="50">
        <v>283.89040886293134</v>
      </c>
      <c r="AC17" s="50">
        <v>2.8067751261825533</v>
      </c>
      <c r="AD17" s="50">
        <v>112.59744798976702</v>
      </c>
      <c r="AE17" s="50">
        <v>78.469069864805888</v>
      </c>
      <c r="AF17" s="50">
        <v>6.5235263243616233</v>
      </c>
      <c r="AG17" s="49">
        <v>0.73756168395937005</v>
      </c>
      <c r="AH17" s="49">
        <v>0.69689918613375001</v>
      </c>
      <c r="AI17" s="47">
        <v>204</v>
      </c>
      <c r="AJ17" s="62" t="s">
        <v>215</v>
      </c>
      <c r="AK17" s="62" t="s">
        <v>215</v>
      </c>
      <c r="AL17" s="62" t="s">
        <v>215</v>
      </c>
      <c r="AM17" s="48">
        <v>15320.881100948263</v>
      </c>
      <c r="AN17" s="49" t="s">
        <v>230</v>
      </c>
    </row>
    <row r="18" spans="1:40" x14ac:dyDescent="0.25">
      <c r="A18" s="47" t="s">
        <v>231</v>
      </c>
      <c r="B18" s="58">
        <v>45325</v>
      </c>
      <c r="C18" s="59">
        <v>0.54361743247436056</v>
      </c>
      <c r="D18" s="49">
        <v>1.6977353218704851</v>
      </c>
      <c r="E18" s="59">
        <v>7.1168644066119363E-2</v>
      </c>
      <c r="F18" s="59">
        <v>1.0869893922909504</v>
      </c>
      <c r="G18" s="49">
        <v>0.64025845388747438</v>
      </c>
      <c r="H18" s="60">
        <v>2.220410650376831E-2</v>
      </c>
      <c r="I18" s="50">
        <v>2.6395460881717723</v>
      </c>
      <c r="J18" s="50">
        <v>3.5807610623523587</v>
      </c>
      <c r="K18" s="50"/>
      <c r="L18" s="61">
        <v>14.051131830907838</v>
      </c>
      <c r="M18" s="49">
        <v>1.0869893922909504</v>
      </c>
      <c r="N18" s="60">
        <v>5.5399189217267768E-2</v>
      </c>
      <c r="O18" s="49">
        <v>1.3041316207245457</v>
      </c>
      <c r="P18" s="61">
        <v>14.030371371289201</v>
      </c>
      <c r="Q18" s="49">
        <v>1.0855981311802865</v>
      </c>
      <c r="R18" s="60">
        <v>5.6551959999999998E-2</v>
      </c>
      <c r="S18" s="49">
        <v>1.131813</v>
      </c>
      <c r="T18" s="50">
        <v>428.36925570195683</v>
      </c>
      <c r="U18" s="50">
        <v>29.079001498220709</v>
      </c>
      <c r="V18" s="50">
        <v>440.80686805703795</v>
      </c>
      <c r="W18" s="50">
        <v>6.0891286586447491</v>
      </c>
      <c r="X18" s="50">
        <v>443.1925426814708</v>
      </c>
      <c r="Y18" s="50">
        <v>4.6572679172660063</v>
      </c>
      <c r="Z18" s="50">
        <v>443.88448030829858</v>
      </c>
      <c r="AA18" s="50">
        <v>11.585496596366596</v>
      </c>
      <c r="AB18" s="50">
        <v>443.39860500191321</v>
      </c>
      <c r="AC18" s="50">
        <v>4.730533134932366</v>
      </c>
      <c r="AD18" s="50">
        <v>275.50076768202985</v>
      </c>
      <c r="AE18" s="50">
        <v>100.06723247480743</v>
      </c>
      <c r="AF18" s="50">
        <v>22.915132356043745</v>
      </c>
      <c r="AG18" s="49">
        <v>0.36350377889197866</v>
      </c>
      <c r="AH18" s="49">
        <v>0.36321943244201904</v>
      </c>
      <c r="AI18" s="47">
        <v>204</v>
      </c>
      <c r="AJ18" s="62">
        <v>18.703302296557883</v>
      </c>
      <c r="AK18" s="62">
        <v>15.628845900213131</v>
      </c>
      <c r="AL18" s="62">
        <v>38.63054655199079</v>
      </c>
      <c r="AM18" s="48">
        <v>12658.802891162422</v>
      </c>
      <c r="AN18" s="49">
        <v>0.15</v>
      </c>
    </row>
    <row r="19" spans="1:40" x14ac:dyDescent="0.25">
      <c r="A19" s="47" t="s">
        <v>232</v>
      </c>
      <c r="B19" s="58">
        <v>45325</v>
      </c>
      <c r="C19" s="59">
        <v>0.47032291104903717</v>
      </c>
      <c r="D19" s="49">
        <v>1.457605794968317</v>
      </c>
      <c r="E19" s="59">
        <v>6.2964630920373257E-2</v>
      </c>
      <c r="F19" s="59">
        <v>0.8611325543034708</v>
      </c>
      <c r="G19" s="49">
        <v>0.59078562755178154</v>
      </c>
      <c r="H19" s="60">
        <v>1.9903817991582699E-2</v>
      </c>
      <c r="I19" s="50">
        <v>2.1474758792697028</v>
      </c>
      <c r="J19" s="50">
        <v>4.1694904647609805</v>
      </c>
      <c r="K19" s="50"/>
      <c r="L19" s="61">
        <v>15.881932211508181</v>
      </c>
      <c r="M19" s="49">
        <v>0.8611325543034708</v>
      </c>
      <c r="N19" s="60">
        <v>5.417491E-2</v>
      </c>
      <c r="O19" s="49">
        <v>1.1760379999999999</v>
      </c>
      <c r="P19" s="61">
        <v>15.881932211508181</v>
      </c>
      <c r="Q19" s="49">
        <v>0.8611325543034708</v>
      </c>
      <c r="R19" s="60">
        <v>5.417491E-2</v>
      </c>
      <c r="S19" s="49">
        <v>1.1760379999999999</v>
      </c>
      <c r="T19" s="50">
        <v>378.32762140584219</v>
      </c>
      <c r="U19" s="50">
        <v>26.453097267438775</v>
      </c>
      <c r="V19" s="50">
        <v>391.41193486073621</v>
      </c>
      <c r="W19" s="50">
        <v>4.7453455201415533</v>
      </c>
      <c r="X19" s="50">
        <v>393.62982058697543</v>
      </c>
      <c r="Y19" s="50">
        <v>3.289098271689328</v>
      </c>
      <c r="Z19" s="50">
        <v>398.34920188662142</v>
      </c>
      <c r="AA19" s="50">
        <v>8.4689326232462179</v>
      </c>
      <c r="AB19" s="50">
        <v>393.81439279047549</v>
      </c>
      <c r="AC19" s="50">
        <v>3.3448403089146805</v>
      </c>
      <c r="AD19" s="50">
        <v>301.48756166706443</v>
      </c>
      <c r="AE19" s="50">
        <v>282.99256552528499</v>
      </c>
      <c r="AF19" s="50">
        <v>25.644090755007124</v>
      </c>
      <c r="AG19" s="49">
        <v>0.94924162994479278</v>
      </c>
      <c r="AH19" s="49">
        <v>0.93865419840370179</v>
      </c>
      <c r="AI19" s="47">
        <v>204</v>
      </c>
      <c r="AJ19" s="62" t="s">
        <v>215</v>
      </c>
      <c r="AK19" s="62" t="s">
        <v>215</v>
      </c>
      <c r="AL19" s="62" t="s">
        <v>215</v>
      </c>
      <c r="AM19" s="48">
        <v>35107.179713966616</v>
      </c>
      <c r="AN19" s="49" t="s">
        <v>233</v>
      </c>
    </row>
    <row r="20" spans="1:40" x14ac:dyDescent="0.25">
      <c r="A20" s="47" t="s">
        <v>234</v>
      </c>
      <c r="B20" s="58">
        <v>45325</v>
      </c>
      <c r="C20" s="59">
        <v>0.5247460444093105</v>
      </c>
      <c r="D20" s="49">
        <v>1.0698000536445962</v>
      </c>
      <c r="E20" s="59">
        <v>6.8977451011907748E-2</v>
      </c>
      <c r="F20" s="59">
        <v>0.6690205104310083</v>
      </c>
      <c r="G20" s="49">
        <v>0.6253696736617167</v>
      </c>
      <c r="H20" s="60">
        <v>2.2226802286464654E-2</v>
      </c>
      <c r="I20" s="50">
        <v>4.5221647517872174</v>
      </c>
      <c r="J20" s="50">
        <v>2.6326812089942169</v>
      </c>
      <c r="K20" s="50"/>
      <c r="L20" s="61">
        <v>14.497491358840842</v>
      </c>
      <c r="M20" s="49">
        <v>0.6690205104310083</v>
      </c>
      <c r="N20" s="60">
        <v>5.5174798697489778E-2</v>
      </c>
      <c r="O20" s="49">
        <v>0.83479561055423268</v>
      </c>
      <c r="P20" s="61">
        <v>14.483526875950693</v>
      </c>
      <c r="Q20" s="49">
        <v>0.66860349218554771</v>
      </c>
      <c r="R20" s="60">
        <v>5.5926549999999998E-2</v>
      </c>
      <c r="S20" s="49">
        <v>0.77125390000000005</v>
      </c>
      <c r="T20" s="50">
        <v>419.31322602207126</v>
      </c>
      <c r="U20" s="50">
        <v>18.642205132750668</v>
      </c>
      <c r="V20" s="50">
        <v>428.31686849349177</v>
      </c>
      <c r="W20" s="50">
        <v>3.7452852069880249</v>
      </c>
      <c r="X20" s="50">
        <v>429.9921887910138</v>
      </c>
      <c r="Y20" s="50">
        <v>2.7834921022647507</v>
      </c>
      <c r="Z20" s="50">
        <v>444.3332431807242</v>
      </c>
      <c r="AA20" s="50">
        <v>19.864464944101044</v>
      </c>
      <c r="AB20" s="50">
        <v>430.13523376895574</v>
      </c>
      <c r="AC20" s="50">
        <v>2.8292901660147538</v>
      </c>
      <c r="AD20" s="50">
        <v>623.75465348419107</v>
      </c>
      <c r="AE20" s="50">
        <v>66.143537371408542</v>
      </c>
      <c r="AF20" s="50">
        <v>46.869061429833266</v>
      </c>
      <c r="AG20" s="49">
        <v>0.10955392597442323</v>
      </c>
      <c r="AH20" s="49">
        <v>0.10604095216274796</v>
      </c>
      <c r="AI20" s="47">
        <v>204</v>
      </c>
      <c r="AJ20" s="62">
        <v>18.703302296557883</v>
      </c>
      <c r="AK20" s="62">
        <v>15.628845900213131</v>
      </c>
      <c r="AL20" s="62">
        <v>38.63054655199079</v>
      </c>
      <c r="AM20" s="48">
        <v>19417.186125625434</v>
      </c>
      <c r="AN20" s="49">
        <v>0.1</v>
      </c>
    </row>
    <row r="21" spans="1:40" x14ac:dyDescent="0.25">
      <c r="A21" s="47" t="s">
        <v>235</v>
      </c>
      <c r="B21" s="58">
        <v>45325</v>
      </c>
      <c r="C21" s="59">
        <v>0.2375618567328498</v>
      </c>
      <c r="D21" s="49">
        <v>5.4195992962594124</v>
      </c>
      <c r="E21" s="59">
        <v>3.3945881284690851E-2</v>
      </c>
      <c r="F21" s="59">
        <v>1.2919908083871228</v>
      </c>
      <c r="G21" s="49">
        <v>0.23839231237609262</v>
      </c>
      <c r="H21" s="60">
        <v>7.0513927578498108E-3</v>
      </c>
      <c r="I21" s="50">
        <v>4.5103799682138588</v>
      </c>
      <c r="J21" s="50">
        <v>-6.4485336808569436</v>
      </c>
      <c r="K21" s="50"/>
      <c r="L21" s="61">
        <v>29.458654839843174</v>
      </c>
      <c r="M21" s="49">
        <v>1.2919908083871228</v>
      </c>
      <c r="N21" s="60">
        <v>5.0756112130876829E-2</v>
      </c>
      <c r="O21" s="49">
        <v>5.2633464908799894</v>
      </c>
      <c r="P21" s="61">
        <v>28.857137800929191</v>
      </c>
      <c r="Q21" s="49">
        <v>1.2681285626114178</v>
      </c>
      <c r="R21" s="60">
        <v>6.6782259999999996E-2</v>
      </c>
      <c r="S21" s="49">
        <v>2.5966680000000002</v>
      </c>
      <c r="T21" s="50">
        <v>229.7692655082331</v>
      </c>
      <c r="U21" s="50">
        <v>121.78158489796741</v>
      </c>
      <c r="V21" s="50">
        <v>216.42199263862975</v>
      </c>
      <c r="W21" s="50">
        <v>10.618809178416011</v>
      </c>
      <c r="X21" s="50">
        <v>215.19700585598909</v>
      </c>
      <c r="Y21" s="50">
        <v>2.7350107361759357</v>
      </c>
      <c r="Z21" s="50">
        <v>142.02421310647134</v>
      </c>
      <c r="AA21" s="50">
        <v>6.38237073730033</v>
      </c>
      <c r="AB21" s="50">
        <v>215.11056600808476</v>
      </c>
      <c r="AC21" s="50">
        <v>2.8009764366230461</v>
      </c>
      <c r="AD21" s="50">
        <v>671.4340630823649</v>
      </c>
      <c r="AE21" s="50">
        <v>606.77110510108196</v>
      </c>
      <c r="AF21" s="50">
        <v>28.227857047875506</v>
      </c>
      <c r="AG21" s="49">
        <v>0.59579555152484875</v>
      </c>
      <c r="AH21" s="49">
        <v>0.90369425452674612</v>
      </c>
      <c r="AI21" s="47">
        <v>204</v>
      </c>
      <c r="AJ21" s="62">
        <v>18.703302296557883</v>
      </c>
      <c r="AK21" s="62">
        <v>15.628845900213131</v>
      </c>
      <c r="AL21" s="62">
        <v>38.63054655199079</v>
      </c>
      <c r="AM21" s="48">
        <v>915.97426352927471</v>
      </c>
      <c r="AN21" s="49">
        <v>2.04</v>
      </c>
    </row>
    <row r="22" spans="1:40" x14ac:dyDescent="0.25">
      <c r="A22" s="47" t="s">
        <v>236</v>
      </c>
      <c r="B22" s="58">
        <v>45325</v>
      </c>
      <c r="C22" s="59">
        <v>0.59752782146192496</v>
      </c>
      <c r="D22" s="49">
        <v>1.5601269584768347</v>
      </c>
      <c r="E22" s="59">
        <v>7.6034332144383293E-2</v>
      </c>
      <c r="F22" s="59">
        <v>0.85163478256948844</v>
      </c>
      <c r="G22" s="49">
        <v>0.54587530709740839</v>
      </c>
      <c r="H22" s="60">
        <v>2.3983660475255426E-2</v>
      </c>
      <c r="I22" s="50">
        <v>2.1943610312673099</v>
      </c>
      <c r="J22" s="50">
        <v>-4.0064985216004665</v>
      </c>
      <c r="K22" s="50"/>
      <c r="L22" s="61">
        <v>13.151953489919233</v>
      </c>
      <c r="M22" s="49">
        <v>0.85163478256948844</v>
      </c>
      <c r="N22" s="60">
        <v>5.6996360000000003E-2</v>
      </c>
      <c r="O22" s="49">
        <v>1.307178</v>
      </c>
      <c r="P22" s="61">
        <v>13.151953489919233</v>
      </c>
      <c r="Q22" s="49">
        <v>0.85163478256948844</v>
      </c>
      <c r="R22" s="60">
        <v>5.6996360000000003E-2</v>
      </c>
      <c r="S22" s="49">
        <v>1.307178</v>
      </c>
      <c r="T22" s="50">
        <v>491.39239476197901</v>
      </c>
      <c r="U22" s="50">
        <v>28.830922880594301</v>
      </c>
      <c r="V22" s="50">
        <v>475.66362668784154</v>
      </c>
      <c r="W22" s="50">
        <v>5.942508108682965</v>
      </c>
      <c r="X22" s="50">
        <v>472.40849913264196</v>
      </c>
      <c r="Y22" s="50">
        <v>3.8804841237288223</v>
      </c>
      <c r="Z22" s="50">
        <v>479.04133244821287</v>
      </c>
      <c r="AA22" s="50">
        <v>10.385636991163683</v>
      </c>
      <c r="AB22" s="50">
        <v>472.11688224340486</v>
      </c>
      <c r="AC22" s="50">
        <v>3.9614763584566002</v>
      </c>
      <c r="AD22" s="50">
        <v>243.9413645851246</v>
      </c>
      <c r="AE22" s="50">
        <v>167.6603548749703</v>
      </c>
      <c r="AF22" s="50">
        <v>23.626191618778691</v>
      </c>
      <c r="AG22" s="49">
        <v>0.69777343600660202</v>
      </c>
      <c r="AH22" s="49">
        <v>0.6872977658385786</v>
      </c>
      <c r="AI22" s="47">
        <v>204</v>
      </c>
      <c r="AJ22" s="62" t="s">
        <v>215</v>
      </c>
      <c r="AK22" s="62" t="s">
        <v>215</v>
      </c>
      <c r="AL22" s="62" t="s">
        <v>215</v>
      </c>
      <c r="AM22" s="48">
        <v>30371.077541256822</v>
      </c>
      <c r="AN22" s="49" t="s">
        <v>218</v>
      </c>
    </row>
    <row r="23" spans="1:40" x14ac:dyDescent="0.25">
      <c r="A23" s="47" t="s">
        <v>237</v>
      </c>
      <c r="B23" s="58">
        <v>45325</v>
      </c>
      <c r="C23" s="59">
        <v>1.3658119474963324</v>
      </c>
      <c r="D23" s="49">
        <v>1.0213792713399534</v>
      </c>
      <c r="E23" s="59">
        <v>0.13953801712477554</v>
      </c>
      <c r="F23" s="59">
        <v>0.94082487161416217</v>
      </c>
      <c r="G23" s="49">
        <v>0.92113174607497994</v>
      </c>
      <c r="H23" s="60">
        <v>4.99689475462608E-2</v>
      </c>
      <c r="I23" s="50">
        <v>2.8451331459796627</v>
      </c>
      <c r="J23" s="50">
        <v>-12.822885519475973</v>
      </c>
      <c r="K23" s="50">
        <v>-9.6635209230401067</v>
      </c>
      <c r="L23" s="61">
        <v>7.1665057351774992</v>
      </c>
      <c r="M23" s="49">
        <v>0.94082487161416217</v>
      </c>
      <c r="N23" s="60">
        <v>7.0989985167583522E-2</v>
      </c>
      <c r="O23" s="49">
        <v>0.39757285731690695</v>
      </c>
      <c r="P23" s="61">
        <v>7.1650523870521177</v>
      </c>
      <c r="Q23" s="49">
        <v>0.94066811271700934</v>
      </c>
      <c r="R23" s="60">
        <v>7.1145050000000001E-2</v>
      </c>
      <c r="S23" s="49">
        <v>0.39114369999999998</v>
      </c>
      <c r="T23" s="50">
        <v>957.12508995093071</v>
      </c>
      <c r="U23" s="50">
        <v>8.1273382922266713</v>
      </c>
      <c r="V23" s="50">
        <v>874.36795573332222</v>
      </c>
      <c r="W23" s="50">
        <v>6.0049751290707221</v>
      </c>
      <c r="X23" s="50">
        <v>842.04952222417728</v>
      </c>
      <c r="Y23" s="50">
        <v>7.4308930258575323</v>
      </c>
      <c r="Z23" s="50">
        <v>985.56018123605202</v>
      </c>
      <c r="AA23" s="50">
        <v>27.349329447609595</v>
      </c>
      <c r="AB23" s="50">
        <v>837.95652098539642</v>
      </c>
      <c r="AC23" s="50">
        <v>7.6700733022751031</v>
      </c>
      <c r="AD23" s="50">
        <v>956.55077679697922</v>
      </c>
      <c r="AE23" s="50">
        <v>222.15583840905759</v>
      </c>
      <c r="AF23" s="50">
        <v>154.05149448403799</v>
      </c>
      <c r="AG23" s="49">
        <v>0.27451722210926655</v>
      </c>
      <c r="AH23" s="49">
        <v>0.23224678061832627</v>
      </c>
      <c r="AI23" s="47">
        <v>204</v>
      </c>
      <c r="AJ23" s="62">
        <v>18.703302296557883</v>
      </c>
      <c r="AK23" s="62">
        <v>15.628845900213131</v>
      </c>
      <c r="AL23" s="62">
        <v>38.63054655199079</v>
      </c>
      <c r="AM23" s="48">
        <v>92226.57726276129</v>
      </c>
      <c r="AN23" s="49">
        <v>0.02</v>
      </c>
    </row>
    <row r="24" spans="1:40" x14ac:dyDescent="0.25">
      <c r="A24" s="47" t="s">
        <v>238</v>
      </c>
      <c r="B24" s="58">
        <v>45325</v>
      </c>
      <c r="C24" s="59">
        <v>0.46850594246809646</v>
      </c>
      <c r="D24" s="49">
        <v>1.3941236800457442</v>
      </c>
      <c r="E24" s="59">
        <v>6.2313962218774714E-2</v>
      </c>
      <c r="F24" s="59">
        <v>0.86136682554993405</v>
      </c>
      <c r="G24" s="49">
        <v>0.61785538677721241</v>
      </c>
      <c r="H24" s="60">
        <v>1.9483521014123959E-2</v>
      </c>
      <c r="I24" s="50">
        <v>2.4052168992853811</v>
      </c>
      <c r="J24" s="50">
        <v>-0.86112830671621099</v>
      </c>
      <c r="K24" s="50"/>
      <c r="L24" s="61">
        <v>16.047767858014776</v>
      </c>
      <c r="M24" s="49">
        <v>0.86136682554993405</v>
      </c>
      <c r="N24" s="60">
        <v>5.4529116658169702E-2</v>
      </c>
      <c r="O24" s="49">
        <v>1.0961879524544675</v>
      </c>
      <c r="P24" s="61">
        <v>16.035311561863441</v>
      </c>
      <c r="Q24" s="49">
        <v>0.86084056001085352</v>
      </c>
      <c r="R24" s="60">
        <v>5.5135400000000001E-2</v>
      </c>
      <c r="S24" s="49">
        <v>1.0111209999999999</v>
      </c>
      <c r="T24" s="50">
        <v>392.96629580715955</v>
      </c>
      <c r="U24" s="50">
        <v>24.593361984051377</v>
      </c>
      <c r="V24" s="50">
        <v>390.15638754415647</v>
      </c>
      <c r="W24" s="50">
        <v>4.5262467119485112</v>
      </c>
      <c r="X24" s="50">
        <v>389.68259212437852</v>
      </c>
      <c r="Y24" s="50">
        <v>3.2579811287353766</v>
      </c>
      <c r="Z24" s="50">
        <v>390.01813258825683</v>
      </c>
      <c r="AA24" s="50">
        <v>9.2887202183352677</v>
      </c>
      <c r="AB24" s="50">
        <v>389.64353644889519</v>
      </c>
      <c r="AC24" s="50">
        <v>3.3051190337662075</v>
      </c>
      <c r="AD24" s="50">
        <v>405.02969608368704</v>
      </c>
      <c r="AE24" s="50">
        <v>509.16630296080166</v>
      </c>
      <c r="AF24" s="50">
        <v>36.535618200416224</v>
      </c>
      <c r="AG24" s="49">
        <v>1.2584226778000283</v>
      </c>
      <c r="AH24" s="49">
        <v>1.2571085722455224</v>
      </c>
      <c r="AI24" s="47">
        <v>204</v>
      </c>
      <c r="AJ24" s="62">
        <v>18.703302296557883</v>
      </c>
      <c r="AK24" s="62">
        <v>15.628845900213131</v>
      </c>
      <c r="AL24" s="62">
        <v>38.63054655199079</v>
      </c>
      <c r="AM24" s="48">
        <v>24095.947124801911</v>
      </c>
      <c r="AN24" s="49">
        <v>0.08</v>
      </c>
    </row>
    <row r="25" spans="1:40" x14ac:dyDescent="0.25">
      <c r="A25" s="47" t="s">
        <v>239</v>
      </c>
      <c r="B25" s="58">
        <v>45325</v>
      </c>
      <c r="C25" s="59">
        <v>0.35433205594409201</v>
      </c>
      <c r="D25" s="49">
        <v>0.89013395913605864</v>
      </c>
      <c r="E25" s="59">
        <v>4.9099161836562842E-2</v>
      </c>
      <c r="F25" s="59">
        <v>0.55778206592408131</v>
      </c>
      <c r="G25" s="49">
        <v>0.62662710505444652</v>
      </c>
      <c r="H25" s="60">
        <v>1.6853565081742808E-2</v>
      </c>
      <c r="I25" s="50">
        <v>2.5468420150569906</v>
      </c>
      <c r="J25" s="50">
        <v>2.9633999322464226</v>
      </c>
      <c r="K25" s="50"/>
      <c r="L25" s="61">
        <v>20.366946452746298</v>
      </c>
      <c r="M25" s="49">
        <v>0.55778206592408131</v>
      </c>
      <c r="N25" s="60">
        <v>5.2340165433020218E-2</v>
      </c>
      <c r="O25" s="49">
        <v>0.69369851674967431</v>
      </c>
      <c r="P25" s="61">
        <v>20.358668550672679</v>
      </c>
      <c r="Q25" s="49">
        <v>0.55767042778558196</v>
      </c>
      <c r="R25" s="60">
        <v>5.265852E-2</v>
      </c>
      <c r="S25" s="49">
        <v>0.66217769999999998</v>
      </c>
      <c r="T25" s="50">
        <v>300.29946867406881</v>
      </c>
      <c r="U25" s="50">
        <v>15.820374224472939</v>
      </c>
      <c r="V25" s="50">
        <v>307.97419419230874</v>
      </c>
      <c r="W25" s="50">
        <v>2.3674278954444739</v>
      </c>
      <c r="X25" s="50">
        <v>308.98858868196015</v>
      </c>
      <c r="Y25" s="50">
        <v>1.6830498621753232</v>
      </c>
      <c r="Z25" s="50">
        <v>337.80938984033293</v>
      </c>
      <c r="AA25" s="50">
        <v>8.5301746621789789</v>
      </c>
      <c r="AB25" s="50">
        <v>309.0663189636528</v>
      </c>
      <c r="AC25" s="50">
        <v>1.7034220871061736</v>
      </c>
      <c r="AD25" s="50">
        <v>1225.9804177540379</v>
      </c>
      <c r="AE25" s="50">
        <v>89.187563717132448</v>
      </c>
      <c r="AF25" s="50">
        <v>64.848335244114651</v>
      </c>
      <c r="AG25" s="49">
        <v>7.9553462849747583E-2</v>
      </c>
      <c r="AH25" s="49">
        <v>7.2747951293154894E-2</v>
      </c>
      <c r="AI25" s="47">
        <v>204</v>
      </c>
      <c r="AJ25" s="62">
        <v>18.703302296557883</v>
      </c>
      <c r="AK25" s="62">
        <v>15.628845900213131</v>
      </c>
      <c r="AL25" s="62">
        <v>38.63054655199079</v>
      </c>
      <c r="AM25" s="48">
        <v>46017.59636386115</v>
      </c>
      <c r="AN25" s="49">
        <v>0.04</v>
      </c>
    </row>
    <row r="26" spans="1:40" x14ac:dyDescent="0.25">
      <c r="A26" s="47" t="s">
        <v>240</v>
      </c>
      <c r="B26" s="58">
        <v>45325</v>
      </c>
      <c r="C26" s="59">
        <v>0.3058900303246086</v>
      </c>
      <c r="D26" s="49">
        <v>1.7846727727993039</v>
      </c>
      <c r="E26" s="59">
        <v>4.2974379978890483E-2</v>
      </c>
      <c r="F26" s="59">
        <v>0.96747806394261771</v>
      </c>
      <c r="G26" s="49">
        <v>0.54210389640511192</v>
      </c>
      <c r="H26" s="60">
        <v>1.3493134493161555E-2</v>
      </c>
      <c r="I26" s="50">
        <v>2.7422958623061433</v>
      </c>
      <c r="J26" s="50">
        <v>0.92600469292261023</v>
      </c>
      <c r="K26" s="50"/>
      <c r="L26" s="61">
        <v>23.269678363974343</v>
      </c>
      <c r="M26" s="49">
        <v>0.96747806394261771</v>
      </c>
      <c r="N26" s="60">
        <v>5.1624330000000003E-2</v>
      </c>
      <c r="O26" s="49">
        <v>1.499681</v>
      </c>
      <c r="P26" s="61">
        <v>23.269678363974343</v>
      </c>
      <c r="Q26" s="49">
        <v>0.96747806394261771</v>
      </c>
      <c r="R26" s="60">
        <v>5.1624330000000003E-2</v>
      </c>
      <c r="S26" s="49">
        <v>1.499681</v>
      </c>
      <c r="T26" s="50">
        <v>268.80575799227012</v>
      </c>
      <c r="U26" s="50">
        <v>34.399248991611316</v>
      </c>
      <c r="V26" s="50">
        <v>270.99032734136057</v>
      </c>
      <c r="W26" s="50">
        <v>4.253599256464236</v>
      </c>
      <c r="X26" s="50">
        <v>271.24326793432579</v>
      </c>
      <c r="Y26" s="50">
        <v>2.5702885923195029</v>
      </c>
      <c r="Z26" s="50">
        <v>270.90273531895986</v>
      </c>
      <c r="AA26" s="50">
        <v>7.3780446008748779</v>
      </c>
      <c r="AB26" s="50">
        <v>271.26215166073627</v>
      </c>
      <c r="AC26" s="50">
        <v>2.6035295369917351</v>
      </c>
      <c r="AD26" s="50">
        <v>284.80349960391135</v>
      </c>
      <c r="AE26" s="50">
        <v>140.14635901086604</v>
      </c>
      <c r="AF26" s="50">
        <v>14.762110759864907</v>
      </c>
      <c r="AG26" s="49">
        <v>0.49139509588654112</v>
      </c>
      <c r="AH26" s="49">
        <v>0.49208088807115674</v>
      </c>
      <c r="AI26" s="47">
        <v>204</v>
      </c>
      <c r="AJ26" s="62" t="s">
        <v>215</v>
      </c>
      <c r="AK26" s="62" t="s">
        <v>215</v>
      </c>
      <c r="AL26" s="62" t="s">
        <v>215</v>
      </c>
      <c r="AM26" s="48">
        <v>39585.700068756567</v>
      </c>
      <c r="AN26" s="49" t="s">
        <v>233</v>
      </c>
    </row>
    <row r="27" spans="1:40" x14ac:dyDescent="0.25">
      <c r="A27" s="47" t="s">
        <v>241</v>
      </c>
      <c r="B27" s="58">
        <v>45325</v>
      </c>
      <c r="C27" s="59">
        <v>0.59709377662952035</v>
      </c>
      <c r="D27" s="49">
        <v>1.2167666483124828</v>
      </c>
      <c r="E27" s="59">
        <v>7.719692761944788E-2</v>
      </c>
      <c r="F27" s="59">
        <v>0.68700839507370093</v>
      </c>
      <c r="G27" s="49">
        <v>0.56461803586291892</v>
      </c>
      <c r="H27" s="60">
        <v>2.4017988255115759E-2</v>
      </c>
      <c r="I27" s="50">
        <v>2.1404801706953829</v>
      </c>
      <c r="J27" s="50">
        <v>5.2658688059246117</v>
      </c>
      <c r="K27" s="50"/>
      <c r="L27" s="61">
        <v>12.95388341009668</v>
      </c>
      <c r="M27" s="49">
        <v>0.68700839507370093</v>
      </c>
      <c r="N27" s="60">
        <v>5.6097208930614421E-2</v>
      </c>
      <c r="O27" s="49">
        <v>1.0042611918937476</v>
      </c>
      <c r="P27" s="61">
        <v>12.94702476146205</v>
      </c>
      <c r="Q27" s="49">
        <v>0.68676635692164045</v>
      </c>
      <c r="R27" s="60">
        <v>5.6509940000000002E-2</v>
      </c>
      <c r="S27" s="49">
        <v>0.96619690000000003</v>
      </c>
      <c r="T27" s="50">
        <v>456.21790886448827</v>
      </c>
      <c r="U27" s="50">
        <v>22.283655757152744</v>
      </c>
      <c r="V27" s="50">
        <v>475.38771183761162</v>
      </c>
      <c r="W27" s="50">
        <v>4.6295526058675591</v>
      </c>
      <c r="X27" s="50">
        <v>479.36973253738341</v>
      </c>
      <c r="Y27" s="50">
        <v>3.1746225166919828</v>
      </c>
      <c r="Z27" s="50">
        <v>479.7189109330082</v>
      </c>
      <c r="AA27" s="50">
        <v>10.144845892701204</v>
      </c>
      <c r="AB27" s="50">
        <v>479.72481512094834</v>
      </c>
      <c r="AC27" s="50">
        <v>3.2408567035994142</v>
      </c>
      <c r="AD27" s="50">
        <v>535.16740218116433</v>
      </c>
      <c r="AE27" s="50">
        <v>127.09104565577152</v>
      </c>
      <c r="AF27" s="50">
        <v>46.683310107836398</v>
      </c>
      <c r="AG27" s="49">
        <v>0.23735898989523652</v>
      </c>
      <c r="AH27" s="49">
        <v>0.23747904886917756</v>
      </c>
      <c r="AI27" s="47">
        <v>204</v>
      </c>
      <c r="AJ27" s="62">
        <v>18.703302296557883</v>
      </c>
      <c r="AK27" s="62">
        <v>15.628845900213131</v>
      </c>
      <c r="AL27" s="62">
        <v>38.63054655199079</v>
      </c>
      <c r="AM27" s="48">
        <v>35324.800881345633</v>
      </c>
      <c r="AN27" s="49">
        <v>0.05</v>
      </c>
    </row>
    <row r="28" spans="1:40" x14ac:dyDescent="0.25">
      <c r="A28" s="47" t="s">
        <v>242</v>
      </c>
      <c r="B28" s="58">
        <v>45325</v>
      </c>
      <c r="C28" s="59">
        <v>0.58918313712878945</v>
      </c>
      <c r="D28" s="49">
        <v>1.3887034544194035</v>
      </c>
      <c r="E28" s="59">
        <v>7.6323820246556554E-2</v>
      </c>
      <c r="F28" s="59">
        <v>0.74405133000807333</v>
      </c>
      <c r="G28" s="49">
        <v>0.53578849223727931</v>
      </c>
      <c r="H28" s="60">
        <v>2.3292888757607957E-2</v>
      </c>
      <c r="I28" s="50">
        <v>2.1575538392057512</v>
      </c>
      <c r="J28" s="50">
        <v>5.1145389081006805</v>
      </c>
      <c r="K28" s="50"/>
      <c r="L28" s="61">
        <v>13.102069534381258</v>
      </c>
      <c r="M28" s="49">
        <v>0.74405133000807333</v>
      </c>
      <c r="N28" s="60">
        <v>5.5987223898653078E-2</v>
      </c>
      <c r="O28" s="49">
        <v>1.1725548612451362</v>
      </c>
      <c r="P28" s="61">
        <v>13.082557132936671</v>
      </c>
      <c r="Q28" s="49">
        <v>0.74325945069309751</v>
      </c>
      <c r="R28" s="60">
        <v>5.7148299999999999E-2</v>
      </c>
      <c r="S28" s="49">
        <v>1.020019</v>
      </c>
      <c r="T28" s="50">
        <v>451.86183303236703</v>
      </c>
      <c r="U28" s="50">
        <v>26.03815555799488</v>
      </c>
      <c r="V28" s="50">
        <v>470.34587397452015</v>
      </c>
      <c r="W28" s="50">
        <v>5.2412658485478936</v>
      </c>
      <c r="X28" s="50">
        <v>474.14256018245601</v>
      </c>
      <c r="Y28" s="50">
        <v>3.4021452177306344</v>
      </c>
      <c r="Z28" s="50">
        <v>465.40171325444675</v>
      </c>
      <c r="AA28" s="50">
        <v>9.924133837582616</v>
      </c>
      <c r="AB28" s="50">
        <v>474.47955171012143</v>
      </c>
      <c r="AC28" s="50">
        <v>3.4695493745406076</v>
      </c>
      <c r="AD28" s="50">
        <v>314.42195951066634</v>
      </c>
      <c r="AE28" s="50">
        <v>132.52946977660253</v>
      </c>
      <c r="AF28" s="50">
        <v>28.428454283139637</v>
      </c>
      <c r="AG28" s="49">
        <v>0.41314750345958606</v>
      </c>
      <c r="AH28" s="49">
        <v>0.42150195229002968</v>
      </c>
      <c r="AI28" s="47">
        <v>204</v>
      </c>
      <c r="AJ28" s="62">
        <v>18.703302296557883</v>
      </c>
      <c r="AK28" s="62">
        <v>15.628845900213131</v>
      </c>
      <c r="AL28" s="62">
        <v>38.63054655199079</v>
      </c>
      <c r="AM28" s="48">
        <v>12558.780522634086</v>
      </c>
      <c r="AN28" s="49">
        <v>0.15</v>
      </c>
    </row>
    <row r="29" spans="1:40" x14ac:dyDescent="0.25">
      <c r="A29" s="47" t="s">
        <v>243</v>
      </c>
      <c r="B29" s="58">
        <v>45325</v>
      </c>
      <c r="C29" s="59">
        <v>0.65142662829896636</v>
      </c>
      <c r="D29" s="49">
        <v>1.4472518804869576</v>
      </c>
      <c r="E29" s="59">
        <v>8.4449649755287945E-2</v>
      </c>
      <c r="F29" s="59">
        <v>0.8148581041888685</v>
      </c>
      <c r="G29" s="49">
        <v>0.56303820722256903</v>
      </c>
      <c r="H29" s="60">
        <v>2.6380517281159865E-2</v>
      </c>
      <c r="I29" s="50">
        <v>2.1710363234474768</v>
      </c>
      <c r="J29" s="50">
        <v>16.746778829958895</v>
      </c>
      <c r="K29" s="50">
        <v>1.7990577114700432</v>
      </c>
      <c r="L29" s="61">
        <v>11.841375339006465</v>
      </c>
      <c r="M29" s="49">
        <v>0.8148581041888685</v>
      </c>
      <c r="N29" s="60">
        <v>5.5945657176613803E-2</v>
      </c>
      <c r="O29" s="49">
        <v>1.1960536257253511</v>
      </c>
      <c r="P29" s="61">
        <v>11.832887706272558</v>
      </c>
      <c r="Q29" s="49">
        <v>0.81441296142500486</v>
      </c>
      <c r="R29" s="60">
        <v>5.6504510000000001E-2</v>
      </c>
      <c r="S29" s="49">
        <v>1.112355</v>
      </c>
      <c r="T29" s="50">
        <v>450.21245188802641</v>
      </c>
      <c r="U29" s="50">
        <v>26.567660061170645</v>
      </c>
      <c r="V29" s="50">
        <v>509.35628527456146</v>
      </c>
      <c r="W29" s="50">
        <v>5.8133019627972793</v>
      </c>
      <c r="X29" s="50">
        <v>522.62770705252774</v>
      </c>
      <c r="Y29" s="50">
        <v>4.0919138655292064</v>
      </c>
      <c r="Z29" s="50">
        <v>526.29717098847425</v>
      </c>
      <c r="AA29" s="50">
        <v>11.27548034008985</v>
      </c>
      <c r="AB29" s="50">
        <v>523.85275518684762</v>
      </c>
      <c r="AC29" s="50">
        <v>4.1906339314425658</v>
      </c>
      <c r="AD29" s="50">
        <v>238.71079205941544</v>
      </c>
      <c r="AE29" s="50">
        <v>106.15125594268792</v>
      </c>
      <c r="AF29" s="50">
        <v>24.087178720540955</v>
      </c>
      <c r="AG29" s="49">
        <v>0.44611045957072137</v>
      </c>
      <c r="AH29" s="49">
        <v>0.4446856173820023</v>
      </c>
      <c r="AI29" s="47">
        <v>204</v>
      </c>
      <c r="AJ29" s="62">
        <v>18.703302296557883</v>
      </c>
      <c r="AK29" s="62">
        <v>15.628845900213131</v>
      </c>
      <c r="AL29" s="62">
        <v>38.63054655199079</v>
      </c>
      <c r="AM29" s="48">
        <v>26093.591642789332</v>
      </c>
      <c r="AN29" s="49">
        <v>7.0000000000000007E-2</v>
      </c>
    </row>
    <row r="30" spans="1:40" x14ac:dyDescent="0.25">
      <c r="A30" s="47" t="s">
        <v>244</v>
      </c>
      <c r="B30" s="58">
        <v>45325</v>
      </c>
      <c r="C30" s="59">
        <v>0.59173752132464141</v>
      </c>
      <c r="D30" s="49">
        <v>1.4006092469010081</v>
      </c>
      <c r="E30" s="59">
        <v>7.7095711178344628E-2</v>
      </c>
      <c r="F30" s="59">
        <v>1.1360341814130848</v>
      </c>
      <c r="G30" s="49">
        <v>0.81110001517316654</v>
      </c>
      <c r="H30" s="60">
        <v>2.3557931887202239E-2</v>
      </c>
      <c r="I30" s="50">
        <v>2.0314346114584785</v>
      </c>
      <c r="J30" s="50">
        <v>9.3703331347921761</v>
      </c>
      <c r="K30" s="50"/>
      <c r="L30" s="61">
        <v>12.970890140525604</v>
      </c>
      <c r="M30" s="49">
        <v>1.1360341814130848</v>
      </c>
      <c r="N30" s="60">
        <v>5.5666974043580293E-2</v>
      </c>
      <c r="O30" s="49">
        <v>0.81922683132677676</v>
      </c>
      <c r="P30" s="61">
        <v>12.967800620143118</v>
      </c>
      <c r="Q30" s="49">
        <v>1.1357966999714371</v>
      </c>
      <c r="R30" s="60">
        <v>5.585275E-2</v>
      </c>
      <c r="S30" s="49">
        <v>0.80493369999999997</v>
      </c>
      <c r="T30" s="50">
        <v>439.11019334956796</v>
      </c>
      <c r="U30" s="50">
        <v>18.231548870478285</v>
      </c>
      <c r="V30" s="50">
        <v>471.97664648348172</v>
      </c>
      <c r="W30" s="50">
        <v>5.3007542114520412</v>
      </c>
      <c r="X30" s="50">
        <v>478.76398094159651</v>
      </c>
      <c r="Y30" s="50">
        <v>5.2439936658326136</v>
      </c>
      <c r="Z30" s="50">
        <v>470.63620542811896</v>
      </c>
      <c r="AA30" s="50">
        <v>9.4480084086572269</v>
      </c>
      <c r="AB30" s="50">
        <v>479.36804575806804</v>
      </c>
      <c r="AC30" s="50">
        <v>5.3354442446066077</v>
      </c>
      <c r="AD30" s="50">
        <v>520.6137633772496</v>
      </c>
      <c r="AE30" s="50">
        <v>433.37314442246657</v>
      </c>
      <c r="AF30" s="50">
        <v>52.580773609480332</v>
      </c>
      <c r="AG30" s="49">
        <v>0.8163917279792734</v>
      </c>
      <c r="AH30" s="49">
        <v>0.83242736728885458</v>
      </c>
      <c r="AI30" s="47">
        <v>204</v>
      </c>
      <c r="AJ30" s="62">
        <v>18.703302296557883</v>
      </c>
      <c r="AK30" s="62">
        <v>15.628845900213131</v>
      </c>
      <c r="AL30" s="62">
        <v>38.63054655199079</v>
      </c>
      <c r="AM30" s="48">
        <v>78523.022773650868</v>
      </c>
      <c r="AN30" s="49">
        <v>0.02</v>
      </c>
    </row>
    <row r="31" spans="1:40" x14ac:dyDescent="0.25">
      <c r="A31" s="47" t="s">
        <v>245</v>
      </c>
      <c r="B31" s="58">
        <v>45325</v>
      </c>
      <c r="C31" s="59">
        <v>0.60297822590762995</v>
      </c>
      <c r="D31" s="49">
        <v>1.029729900000919</v>
      </c>
      <c r="E31" s="59">
        <v>7.7408193300677747E-2</v>
      </c>
      <c r="F31" s="59">
        <v>0.77483932433925484</v>
      </c>
      <c r="G31" s="49">
        <v>0.75246851076050469</v>
      </c>
      <c r="H31" s="60">
        <v>2.3153339766173599E-2</v>
      </c>
      <c r="I31" s="50">
        <v>3.5794593904366918</v>
      </c>
      <c r="J31" s="50">
        <v>1.922433473534445</v>
      </c>
      <c r="K31" s="50"/>
      <c r="L31" s="61">
        <v>12.918529129283328</v>
      </c>
      <c r="M31" s="49">
        <v>0.77483932433925484</v>
      </c>
      <c r="N31" s="60">
        <v>5.6495443688071516E-2</v>
      </c>
      <c r="O31" s="49">
        <v>0.67820917747652887</v>
      </c>
      <c r="P31" s="61">
        <v>12.912504543980022</v>
      </c>
      <c r="Q31" s="49">
        <v>0.77457302574840436</v>
      </c>
      <c r="R31" s="60">
        <v>5.6858789999999999E-2</v>
      </c>
      <c r="S31" s="49">
        <v>0.65154749999999995</v>
      </c>
      <c r="T31" s="50">
        <v>471.89211483181668</v>
      </c>
      <c r="U31" s="50">
        <v>15.007649696294395</v>
      </c>
      <c r="V31" s="50">
        <v>479.12198831922717</v>
      </c>
      <c r="W31" s="50">
        <v>3.9406667466974632</v>
      </c>
      <c r="X31" s="50">
        <v>480.63391414988848</v>
      </c>
      <c r="Y31" s="50">
        <v>3.5896940042863812</v>
      </c>
      <c r="Z31" s="50">
        <v>462.64513352841607</v>
      </c>
      <c r="AA31" s="50">
        <v>16.365479083421398</v>
      </c>
      <c r="AB31" s="50">
        <v>480.76905432930477</v>
      </c>
      <c r="AC31" s="50">
        <v>3.6509602428973067</v>
      </c>
      <c r="AD31" s="50">
        <v>752.04838782928653</v>
      </c>
      <c r="AE31" s="50">
        <v>92.586904713197129</v>
      </c>
      <c r="AF31" s="50">
        <v>63.647268739086876</v>
      </c>
      <c r="AG31" s="49">
        <v>0.1183966864263761</v>
      </c>
      <c r="AH31" s="49">
        <v>0.12311296215984199</v>
      </c>
      <c r="AI31" s="47">
        <v>204</v>
      </c>
      <c r="AJ31" s="62">
        <v>18.703302296557883</v>
      </c>
      <c r="AK31" s="62">
        <v>15.628845900213131</v>
      </c>
      <c r="AL31" s="62">
        <v>38.63054655199079</v>
      </c>
      <c r="AM31" s="48">
        <v>40105.524839908445</v>
      </c>
      <c r="AN31" s="49">
        <v>0.05</v>
      </c>
    </row>
    <row r="32" spans="1:40" x14ac:dyDescent="0.25">
      <c r="A32" s="47" t="s">
        <v>246</v>
      </c>
      <c r="B32" s="58">
        <v>45325</v>
      </c>
      <c r="C32" s="59">
        <v>0.31902596361595703</v>
      </c>
      <c r="D32" s="49">
        <v>1.3490230017769662</v>
      </c>
      <c r="E32" s="59">
        <v>4.443033083417456E-2</v>
      </c>
      <c r="F32" s="59">
        <v>0.79789256145632559</v>
      </c>
      <c r="G32" s="49">
        <v>0.59145956770590447</v>
      </c>
      <c r="H32" s="60">
        <v>1.3442224210313887E-2</v>
      </c>
      <c r="I32" s="50">
        <v>4.8776032539373988</v>
      </c>
      <c r="J32" s="50">
        <v>-3.026307987641971</v>
      </c>
      <c r="K32" s="50"/>
      <c r="L32" s="61">
        <v>22.507147284863972</v>
      </c>
      <c r="M32" s="49">
        <v>0.79789256145632559</v>
      </c>
      <c r="N32" s="60">
        <v>5.2076909999999997E-2</v>
      </c>
      <c r="O32" s="49">
        <v>1.087764</v>
      </c>
      <c r="P32" s="61">
        <v>22.507147284863972</v>
      </c>
      <c r="Q32" s="49">
        <v>0.79789256145632559</v>
      </c>
      <c r="R32" s="60">
        <v>5.2076909999999997E-2</v>
      </c>
      <c r="S32" s="49">
        <v>1.087764</v>
      </c>
      <c r="T32" s="50">
        <v>288.78835763731456</v>
      </c>
      <c r="U32" s="50">
        <v>24.859678387616185</v>
      </c>
      <c r="V32" s="50">
        <v>281.1530262068685</v>
      </c>
      <c r="W32" s="50">
        <v>3.3184205647390219</v>
      </c>
      <c r="X32" s="50">
        <v>280.23593113506814</v>
      </c>
      <c r="Y32" s="50">
        <v>2.1884488936822488</v>
      </c>
      <c r="Z32" s="50">
        <v>269.88739927429464</v>
      </c>
      <c r="AA32" s="50">
        <v>13.072310680244003</v>
      </c>
      <c r="AB32" s="50">
        <v>280.1668723521758</v>
      </c>
      <c r="AC32" s="50">
        <v>2.2143446797044786</v>
      </c>
      <c r="AD32" s="50">
        <v>550.12798652936624</v>
      </c>
      <c r="AE32" s="50">
        <v>370.49008466510543</v>
      </c>
      <c r="AF32" s="50">
        <v>30.695462249978693</v>
      </c>
      <c r="AG32" s="49">
        <v>0.6487215419674599</v>
      </c>
      <c r="AH32" s="49">
        <v>0.67346161936323956</v>
      </c>
      <c r="AI32" s="47">
        <v>204</v>
      </c>
      <c r="AJ32" s="62" t="s">
        <v>215</v>
      </c>
      <c r="AK32" s="62" t="s">
        <v>215</v>
      </c>
      <c r="AL32" s="62" t="s">
        <v>215</v>
      </c>
      <c r="AM32" s="48">
        <v>46735.875235256965</v>
      </c>
      <c r="AN32" s="49" t="s">
        <v>247</v>
      </c>
    </row>
    <row r="33" spans="1:40" x14ac:dyDescent="0.25">
      <c r="A33" s="47" t="s">
        <v>248</v>
      </c>
      <c r="B33" s="58">
        <v>45325</v>
      </c>
      <c r="C33" s="59">
        <v>0.30104909703681115</v>
      </c>
      <c r="D33" s="49">
        <v>2.4158139053555061</v>
      </c>
      <c r="E33" s="59">
        <v>4.316376481449951E-2</v>
      </c>
      <c r="F33" s="59">
        <v>1.1649755536723256</v>
      </c>
      <c r="G33" s="49">
        <v>0.48222901237953197</v>
      </c>
      <c r="H33" s="60">
        <v>1.3335401304379728E-2</v>
      </c>
      <c r="I33" s="50">
        <v>4.168455499834181</v>
      </c>
      <c r="J33" s="50">
        <v>23.228138070190553</v>
      </c>
      <c r="K33" s="50"/>
      <c r="L33" s="61">
        <v>23.167580592137817</v>
      </c>
      <c r="M33" s="49">
        <v>1.1649755536723256</v>
      </c>
      <c r="N33" s="60">
        <v>5.0584415562740362E-2</v>
      </c>
      <c r="O33" s="49">
        <v>2.1163621581985632</v>
      </c>
      <c r="P33" s="61">
        <v>23.095908491144264</v>
      </c>
      <c r="Q33" s="49">
        <v>1.1617914164910792</v>
      </c>
      <c r="R33" s="60">
        <v>5.3013030000000003E-2</v>
      </c>
      <c r="S33" s="49">
        <v>1.5827059999999999</v>
      </c>
      <c r="T33" s="50">
        <v>221.93726965578412</v>
      </c>
      <c r="U33" s="50">
        <v>48.96507731943889</v>
      </c>
      <c r="V33" s="50">
        <v>267.21930927606536</v>
      </c>
      <c r="W33" s="50">
        <v>5.6918534217745282</v>
      </c>
      <c r="X33" s="50">
        <v>272.41371112529907</v>
      </c>
      <c r="Y33" s="50">
        <v>3.1081826855946515</v>
      </c>
      <c r="Z33" s="50">
        <v>267.75679654046348</v>
      </c>
      <c r="AA33" s="50">
        <v>11.084679712961897</v>
      </c>
      <c r="AB33" s="50">
        <v>272.79816610353407</v>
      </c>
      <c r="AC33" s="50">
        <v>3.1410707398826729</v>
      </c>
      <c r="AD33" s="50">
        <v>242.08212405930328</v>
      </c>
      <c r="AE33" s="50">
        <v>252.04509921688629</v>
      </c>
      <c r="AF33" s="50">
        <v>14.338863867979629</v>
      </c>
      <c r="AG33" s="49">
        <v>1.0204909642871336</v>
      </c>
      <c r="AH33" s="49">
        <v>1.0411553525329378</v>
      </c>
      <c r="AI33" s="47">
        <v>204</v>
      </c>
      <c r="AJ33" s="62">
        <v>18.703302296557883</v>
      </c>
      <c r="AK33" s="62">
        <v>15.628845900213131</v>
      </c>
      <c r="AL33" s="62">
        <v>38.63054655199079</v>
      </c>
      <c r="AM33" s="48">
        <v>6045.7312857844863</v>
      </c>
      <c r="AN33" s="49">
        <v>0.31</v>
      </c>
    </row>
    <row r="34" spans="1:40" x14ac:dyDescent="0.25">
      <c r="A34" s="47" t="s">
        <v>249</v>
      </c>
      <c r="B34" s="58">
        <v>45325</v>
      </c>
      <c r="C34" s="59">
        <v>0.56649364559055038</v>
      </c>
      <c r="D34" s="49">
        <v>1.0945582638192097</v>
      </c>
      <c r="E34" s="59">
        <v>7.3420550237314877E-2</v>
      </c>
      <c r="F34" s="59">
        <v>0.69921183356948147</v>
      </c>
      <c r="G34" s="49">
        <v>0.6388073222614411</v>
      </c>
      <c r="H34" s="60">
        <v>2.2314707924223146E-2</v>
      </c>
      <c r="I34" s="50">
        <v>1.9061510577319429</v>
      </c>
      <c r="J34" s="50">
        <v>1.3688377995390675</v>
      </c>
      <c r="K34" s="50"/>
      <c r="L34" s="61">
        <v>13.620164882553077</v>
      </c>
      <c r="M34" s="49">
        <v>0.69921183356948147</v>
      </c>
      <c r="N34" s="60">
        <v>5.5959797344516123E-2</v>
      </c>
      <c r="O34" s="49">
        <v>0.84211674053620766</v>
      </c>
      <c r="P34" s="61">
        <v>13.612760444018477</v>
      </c>
      <c r="Q34" s="49">
        <v>0.69895450282572402</v>
      </c>
      <c r="R34" s="60">
        <v>5.638365E-2</v>
      </c>
      <c r="S34" s="49">
        <v>0.79686129999999999</v>
      </c>
      <c r="T34" s="50">
        <v>450.77372879021823</v>
      </c>
      <c r="U34" s="50">
        <v>18.703104930751806</v>
      </c>
      <c r="V34" s="50">
        <v>455.74430112637901</v>
      </c>
      <c r="W34" s="50">
        <v>4.0271346267773955</v>
      </c>
      <c r="X34" s="50">
        <v>456.73054357474268</v>
      </c>
      <c r="Y34" s="50">
        <v>3.0837458388363603</v>
      </c>
      <c r="Z34" s="50">
        <v>446.07130408101335</v>
      </c>
      <c r="AA34" s="50">
        <v>8.4079046330305385</v>
      </c>
      <c r="AB34" s="50">
        <v>456.81683651138121</v>
      </c>
      <c r="AC34" s="50">
        <v>3.1378691269804802</v>
      </c>
      <c r="AD34" s="50">
        <v>530.90408799888212</v>
      </c>
      <c r="AE34" s="50">
        <v>230.01185490910959</v>
      </c>
      <c r="AF34" s="50">
        <v>46.293189690140487</v>
      </c>
      <c r="AG34" s="49">
        <v>0.42288732206535656</v>
      </c>
      <c r="AH34" s="49">
        <v>0.43324559013302211</v>
      </c>
      <c r="AI34" s="47">
        <v>204</v>
      </c>
      <c r="AJ34" s="62">
        <v>18.703302296557883</v>
      </c>
      <c r="AK34" s="62">
        <v>15.628845900213131</v>
      </c>
      <c r="AL34" s="62">
        <v>38.63054655199079</v>
      </c>
      <c r="AM34" s="48">
        <v>34403.967287587373</v>
      </c>
      <c r="AN34" s="49">
        <v>0.05</v>
      </c>
    </row>
    <row r="35" spans="1:40" x14ac:dyDescent="0.25">
      <c r="A35" s="47" t="s">
        <v>250</v>
      </c>
      <c r="B35" s="58">
        <v>45325</v>
      </c>
      <c r="C35" s="59">
        <v>0.61498281929872878</v>
      </c>
      <c r="D35" s="49">
        <v>0.9039212988998484</v>
      </c>
      <c r="E35" s="59">
        <v>7.9198858866219496E-2</v>
      </c>
      <c r="F35" s="59">
        <v>0.80113639699606654</v>
      </c>
      <c r="G35" s="49">
        <v>0.8862899878242938</v>
      </c>
      <c r="H35" s="60">
        <v>2.4193501385286784E-2</v>
      </c>
      <c r="I35" s="50">
        <v>1.7238950474727099</v>
      </c>
      <c r="J35" s="50">
        <v>5.9056456792803669</v>
      </c>
      <c r="K35" s="50">
        <v>0.65112984767301718</v>
      </c>
      <c r="L35" s="61">
        <v>12.626444551292995</v>
      </c>
      <c r="M35" s="49">
        <v>0.80113639699606654</v>
      </c>
      <c r="N35" s="60">
        <v>5.6317424339086437E-2</v>
      </c>
      <c r="O35" s="49">
        <v>0.41863371581007441</v>
      </c>
      <c r="P35" s="61">
        <v>12.622821799658539</v>
      </c>
      <c r="Q35" s="49">
        <v>0.80096309166357349</v>
      </c>
      <c r="R35" s="60">
        <v>5.6541019999999997E-2</v>
      </c>
      <c r="S35" s="49">
        <v>0.40567429999999999</v>
      </c>
      <c r="T35" s="50">
        <v>464.90435862818856</v>
      </c>
      <c r="U35" s="50">
        <v>9.274695627637886</v>
      </c>
      <c r="V35" s="50">
        <v>486.69778993035709</v>
      </c>
      <c r="W35" s="50">
        <v>3.5010968731135628</v>
      </c>
      <c r="X35" s="50">
        <v>491.33903962770012</v>
      </c>
      <c r="Y35" s="50">
        <v>3.7911399198031215</v>
      </c>
      <c r="Z35" s="50">
        <v>483.18291989938984</v>
      </c>
      <c r="AA35" s="50">
        <v>8.2291185276509022</v>
      </c>
      <c r="AB35" s="50">
        <v>491.75727369909191</v>
      </c>
      <c r="AC35" s="50">
        <v>3.8556524706624065</v>
      </c>
      <c r="AD35" s="50">
        <v>1938.1449366219736</v>
      </c>
      <c r="AE35" s="50">
        <v>1495.3175668755105</v>
      </c>
      <c r="AF35" s="50">
        <v>198.32049576862738</v>
      </c>
      <c r="AG35" s="49">
        <v>0.75748348562743706</v>
      </c>
      <c r="AH35" s="49">
        <v>0.77151999245305436</v>
      </c>
      <c r="AI35" s="47">
        <v>204</v>
      </c>
      <c r="AJ35" s="62">
        <v>18.703302296557883</v>
      </c>
      <c r="AK35" s="62">
        <v>15.628845900213131</v>
      </c>
      <c r="AL35" s="62">
        <v>38.63054655199079</v>
      </c>
      <c r="AM35" s="48">
        <v>65186.972004213138</v>
      </c>
      <c r="AN35" s="49">
        <v>0.03</v>
      </c>
    </row>
    <row r="36" spans="1:40" x14ac:dyDescent="0.25">
      <c r="A36" s="47" t="s">
        <v>251</v>
      </c>
      <c r="B36" s="58">
        <v>45325</v>
      </c>
      <c r="C36" s="59">
        <v>0.3202917624243436</v>
      </c>
      <c r="D36" s="49">
        <v>2.8521388707364119</v>
      </c>
      <c r="E36" s="59">
        <v>4.5328853284941246E-2</v>
      </c>
      <c r="F36" s="59">
        <v>0.75019005374183267</v>
      </c>
      <c r="G36" s="49">
        <v>0.2630271833671744</v>
      </c>
      <c r="H36" s="60">
        <v>1.4835690947811507E-2</v>
      </c>
      <c r="I36" s="50">
        <v>3.562846483704512</v>
      </c>
      <c r="J36" s="50">
        <v>13.721385039134937</v>
      </c>
      <c r="K36" s="50"/>
      <c r="L36" s="61">
        <v>22.061003699209202</v>
      </c>
      <c r="M36" s="49">
        <v>0.75019005374183267</v>
      </c>
      <c r="N36" s="60">
        <v>5.1247155176020305E-2</v>
      </c>
      <c r="O36" s="49">
        <v>2.7517105627649872</v>
      </c>
      <c r="P36" s="61">
        <v>21.996040568833607</v>
      </c>
      <c r="Q36" s="49">
        <v>0.74860141167314731</v>
      </c>
      <c r="R36" s="60">
        <v>5.3556899999999998E-2</v>
      </c>
      <c r="S36" s="49">
        <v>2.5188969999999999</v>
      </c>
      <c r="T36" s="50">
        <v>251.96244110540778</v>
      </c>
      <c r="U36" s="50">
        <v>63.331398519007095</v>
      </c>
      <c r="V36" s="50">
        <v>282.12696787726986</v>
      </c>
      <c r="W36" s="50">
        <v>7.0499045360269408</v>
      </c>
      <c r="X36" s="50">
        <v>285.77939113804092</v>
      </c>
      <c r="Y36" s="50">
        <v>2.0974033190505614</v>
      </c>
      <c r="Z36" s="50">
        <v>297.6597988891117</v>
      </c>
      <c r="AA36" s="50">
        <v>10.524713351512172</v>
      </c>
      <c r="AB36" s="50">
        <v>286.05316919716267</v>
      </c>
      <c r="AC36" s="50">
        <v>2.1682367208045474</v>
      </c>
      <c r="AD36" s="50">
        <v>358.79685522952599</v>
      </c>
      <c r="AE36" s="50">
        <v>237.27928999584572</v>
      </c>
      <c r="AF36" s="50">
        <v>20.617528269703609</v>
      </c>
      <c r="AG36" s="49">
        <v>0.68777359468522048</v>
      </c>
      <c r="AH36" s="49">
        <v>0.66131931352646822</v>
      </c>
      <c r="AI36" s="47">
        <v>204</v>
      </c>
      <c r="AJ36" s="62">
        <v>18.703302296557883</v>
      </c>
      <c r="AK36" s="62">
        <v>15.628845900213131</v>
      </c>
      <c r="AL36" s="62">
        <v>38.63054655199079</v>
      </c>
      <c r="AM36" s="48">
        <v>6351.5045960100397</v>
      </c>
      <c r="AN36" s="49">
        <v>0.28999999999999998</v>
      </c>
    </row>
    <row r="37" spans="1:40" x14ac:dyDescent="0.25">
      <c r="A37" s="47" t="s">
        <v>252</v>
      </c>
      <c r="B37" s="58">
        <v>45325</v>
      </c>
      <c r="C37" s="59">
        <v>0.30925933931328692</v>
      </c>
      <c r="D37" s="49">
        <v>2.7394437806070249</v>
      </c>
      <c r="E37" s="59">
        <v>4.5277590482608585E-2</v>
      </c>
      <c r="F37" s="59">
        <v>1.103533679702106</v>
      </c>
      <c r="G37" s="49">
        <v>0.40283129280264929</v>
      </c>
      <c r="H37" s="60">
        <v>1.3187197212162034E-2</v>
      </c>
      <c r="I37" s="50">
        <v>3.0160310680214257</v>
      </c>
      <c r="J37" s="50">
        <v>66.099853177051855</v>
      </c>
      <c r="K37" s="50"/>
      <c r="L37" s="61">
        <v>22.085980930988509</v>
      </c>
      <c r="M37" s="49">
        <v>1.103533679702106</v>
      </c>
      <c r="N37" s="60">
        <v>4.9537974113746448E-2</v>
      </c>
      <c r="O37" s="49">
        <v>2.5073423469621456</v>
      </c>
      <c r="P37" s="61">
        <v>22.035028977970956</v>
      </c>
      <c r="Q37" s="49">
        <v>1.1013182689164698</v>
      </c>
      <c r="R37" s="60">
        <v>5.135145E-2</v>
      </c>
      <c r="S37" s="49">
        <v>2.0103719999999998</v>
      </c>
      <c r="T37" s="50">
        <v>173.37207343555636</v>
      </c>
      <c r="U37" s="50">
        <v>58.535148221457845</v>
      </c>
      <c r="V37" s="50">
        <v>273.6067294336903</v>
      </c>
      <c r="W37" s="50">
        <v>6.591714224388145</v>
      </c>
      <c r="X37" s="50">
        <v>285.46325200336742</v>
      </c>
      <c r="Y37" s="50">
        <v>3.082189130198365</v>
      </c>
      <c r="Z37" s="50">
        <v>264.80046635299357</v>
      </c>
      <c r="AA37" s="50">
        <v>7.932819776055922</v>
      </c>
      <c r="AB37" s="50">
        <v>286.34813898916855</v>
      </c>
      <c r="AC37" s="50">
        <v>3.1321676913887462</v>
      </c>
      <c r="AD37" s="50">
        <v>148.60781476568332</v>
      </c>
      <c r="AE37" s="50">
        <v>78.570679172023134</v>
      </c>
      <c r="AF37" s="50">
        <v>8.0980522206602803</v>
      </c>
      <c r="AG37" s="49">
        <v>0.48727399643003888</v>
      </c>
      <c r="AH37" s="49">
        <v>0.52871162459329002</v>
      </c>
      <c r="AI37" s="47">
        <v>204</v>
      </c>
      <c r="AJ37" s="62">
        <v>18.703302296557883</v>
      </c>
      <c r="AK37" s="62">
        <v>15.628845900213131</v>
      </c>
      <c r="AL37" s="62">
        <v>38.63054655199079</v>
      </c>
      <c r="AM37" s="48">
        <v>8107.2609272892505</v>
      </c>
      <c r="AN37" s="49">
        <v>0.23</v>
      </c>
    </row>
    <row r="38" spans="1:40" x14ac:dyDescent="0.25">
      <c r="A38" s="47" t="s">
        <v>253</v>
      </c>
      <c r="B38" s="58">
        <v>45325</v>
      </c>
      <c r="C38" s="59">
        <v>0.35437977027940315</v>
      </c>
      <c r="D38" s="49">
        <v>20.23028323141591</v>
      </c>
      <c r="E38" s="59">
        <v>4.3752643517324677E-2</v>
      </c>
      <c r="F38" s="59">
        <v>1.8507301689678786</v>
      </c>
      <c r="G38" s="49">
        <v>9.1483156602270285E-2</v>
      </c>
      <c r="H38" s="60">
        <v>1.5186345498923871E-2</v>
      </c>
      <c r="I38" s="50">
        <v>19.710654477808383</v>
      </c>
      <c r="J38" s="50">
        <v>-51.575535821296</v>
      </c>
      <c r="K38" s="50"/>
      <c r="L38" s="61">
        <v>22.855761837659735</v>
      </c>
      <c r="M38" s="49">
        <v>1.8507301689678786</v>
      </c>
      <c r="N38" s="60">
        <v>5.874397758623881E-2</v>
      </c>
      <c r="O38" s="49">
        <v>20.145450043743867</v>
      </c>
      <c r="P38" s="61">
        <v>22.537695133236472</v>
      </c>
      <c r="Q38" s="49">
        <v>1.826170191785617</v>
      </c>
      <c r="R38" s="60">
        <v>6.9555179999999994E-2</v>
      </c>
      <c r="S38" s="49">
        <v>13.479570000000001</v>
      </c>
      <c r="T38" s="50">
        <v>557.62066056860488</v>
      </c>
      <c r="U38" s="50">
        <v>450.29397914602083</v>
      </c>
      <c r="V38" s="50">
        <v>308.00996641954129</v>
      </c>
      <c r="W38" s="50">
        <v>55.222564720213477</v>
      </c>
      <c r="X38" s="50">
        <v>276.05176400277355</v>
      </c>
      <c r="Y38" s="50">
        <v>5.0030695118459256</v>
      </c>
      <c r="Z38" s="50">
        <v>304.642491509374</v>
      </c>
      <c r="AA38" s="50">
        <v>59.509084094112985</v>
      </c>
      <c r="AB38" s="50">
        <v>273.63452092100789</v>
      </c>
      <c r="AC38" s="50">
        <v>5.9892305349941033</v>
      </c>
      <c r="AD38" s="50">
        <v>283.04512765771312</v>
      </c>
      <c r="AE38" s="50">
        <v>126.28353863660314</v>
      </c>
      <c r="AF38" s="50">
        <v>15.029241825350175</v>
      </c>
      <c r="AG38" s="49">
        <v>0.50020768557761708</v>
      </c>
      <c r="AH38" s="49">
        <v>0.44616043979148795</v>
      </c>
      <c r="AI38" s="47">
        <v>204</v>
      </c>
      <c r="AJ38" s="62">
        <v>18.703302296557883</v>
      </c>
      <c r="AK38" s="62">
        <v>15.628845900213131</v>
      </c>
      <c r="AL38" s="62">
        <v>38.63054655199079</v>
      </c>
      <c r="AM38" s="48">
        <v>1343.9892227732787</v>
      </c>
      <c r="AN38" s="49">
        <v>1.39</v>
      </c>
    </row>
    <row r="39" spans="1:40" x14ac:dyDescent="0.25">
      <c r="A39" s="47" t="s">
        <v>254</v>
      </c>
      <c r="B39" s="58">
        <v>45325</v>
      </c>
      <c r="C39" s="59">
        <v>1.6370572989347971</v>
      </c>
      <c r="D39" s="49">
        <v>0.64265448828789506</v>
      </c>
      <c r="E39" s="59">
        <v>0.16565405131458025</v>
      </c>
      <c r="F39" s="59">
        <v>0.54532632760720168</v>
      </c>
      <c r="G39" s="49">
        <v>0.84855289668949963</v>
      </c>
      <c r="H39" s="60">
        <v>5.0284470176211689E-2</v>
      </c>
      <c r="I39" s="50">
        <v>1.6828474004355276</v>
      </c>
      <c r="J39" s="50">
        <v>1.2621213883571583</v>
      </c>
      <c r="K39" s="50"/>
      <c r="L39" s="61">
        <v>6.0366769907786964</v>
      </c>
      <c r="M39" s="49">
        <v>0.54532632760720168</v>
      </c>
      <c r="N39" s="60">
        <v>7.1673818748665588E-2</v>
      </c>
      <c r="O39" s="49">
        <v>0.34003527425109786</v>
      </c>
      <c r="P39" s="61">
        <v>6.0353693628125606</v>
      </c>
      <c r="Q39" s="49">
        <v>0.5452709250292862</v>
      </c>
      <c r="R39" s="60">
        <v>7.1839299999999995E-2</v>
      </c>
      <c r="S39" s="49">
        <v>0.33480470000000001</v>
      </c>
      <c r="T39" s="50">
        <v>976.6929851980409</v>
      </c>
      <c r="U39" s="50">
        <v>6.9302453728223856</v>
      </c>
      <c r="V39" s="50">
        <v>984.58002332223919</v>
      </c>
      <c r="W39" s="50">
        <v>4.0590044650518076</v>
      </c>
      <c r="X39" s="50">
        <v>988.12149504761862</v>
      </c>
      <c r="Y39" s="50">
        <v>4.997759962404591</v>
      </c>
      <c r="Z39" s="50">
        <v>991.6331774331079</v>
      </c>
      <c r="AA39" s="50">
        <v>16.278372107128348</v>
      </c>
      <c r="AB39" s="50">
        <v>988.62697647289485</v>
      </c>
      <c r="AC39" s="50">
        <v>5.2286004844390206</v>
      </c>
      <c r="AD39" s="50">
        <v>1077.1311269029038</v>
      </c>
      <c r="AE39" s="50">
        <v>482.05451998966169</v>
      </c>
      <c r="AF39" s="50">
        <v>215.45983192908483</v>
      </c>
      <c r="AG39" s="49">
        <v>0.44888526770928949</v>
      </c>
      <c r="AH39" s="49">
        <v>0.44753559520252884</v>
      </c>
      <c r="AI39" s="47">
        <v>204</v>
      </c>
      <c r="AJ39" s="62">
        <v>18.703302296557883</v>
      </c>
      <c r="AK39" s="62">
        <v>15.628845900213131</v>
      </c>
      <c r="AL39" s="62">
        <v>38.63054655199079</v>
      </c>
      <c r="AM39" s="48">
        <v>86343.973629578817</v>
      </c>
      <c r="AN39" s="49">
        <v>0.02</v>
      </c>
    </row>
    <row r="40" spans="1:40" x14ac:dyDescent="0.25">
      <c r="A40" s="47" t="s">
        <v>255</v>
      </c>
      <c r="B40" s="58">
        <v>45325</v>
      </c>
      <c r="C40" s="59">
        <v>0.30561824311115865</v>
      </c>
      <c r="D40" s="49">
        <v>1.8078215765357266</v>
      </c>
      <c r="E40" s="59">
        <v>4.3206217083236381E-2</v>
      </c>
      <c r="F40" s="59">
        <v>1.0896899295543292</v>
      </c>
      <c r="G40" s="49">
        <v>0.60276409115686613</v>
      </c>
      <c r="H40" s="60">
        <v>1.344885161644856E-2</v>
      </c>
      <c r="I40" s="50">
        <v>2.1560260873751758</v>
      </c>
      <c r="J40" s="50">
        <v>7.3331665340929622</v>
      </c>
      <c r="K40" s="50"/>
      <c r="L40" s="61">
        <v>23.14481728575101</v>
      </c>
      <c r="M40" s="49">
        <v>1.0896899295543292</v>
      </c>
      <c r="N40" s="60">
        <v>5.1301699999999999E-2</v>
      </c>
      <c r="O40" s="49">
        <v>1.442496</v>
      </c>
      <c r="P40" s="61">
        <v>23.14481728575101</v>
      </c>
      <c r="Q40" s="49">
        <v>1.0896899295543292</v>
      </c>
      <c r="R40" s="60">
        <v>5.1301699999999999E-2</v>
      </c>
      <c r="S40" s="49">
        <v>1.442496</v>
      </c>
      <c r="T40" s="50">
        <v>254.40905391617392</v>
      </c>
      <c r="U40" s="50">
        <v>33.173260979609125</v>
      </c>
      <c r="V40" s="50">
        <v>270.77897964284284</v>
      </c>
      <c r="W40" s="50">
        <v>4.3059509218393295</v>
      </c>
      <c r="X40" s="50">
        <v>272.67604705771737</v>
      </c>
      <c r="Y40" s="50">
        <v>2.9100150807430669</v>
      </c>
      <c r="Z40" s="50">
        <v>270.01957672386914</v>
      </c>
      <c r="AA40" s="50">
        <v>5.7821513375586608</v>
      </c>
      <c r="AB40" s="50">
        <v>272.81774148558304</v>
      </c>
      <c r="AC40" s="50">
        <v>2.9447507023108344</v>
      </c>
      <c r="AD40" s="50">
        <v>298.3780039146713</v>
      </c>
      <c r="AE40" s="50">
        <v>291.85093180745531</v>
      </c>
      <c r="AF40" s="50">
        <v>17.478215162787937</v>
      </c>
      <c r="AG40" s="49">
        <v>0.96758939370815245</v>
      </c>
      <c r="AH40" s="49">
        <v>0.97812482146276924</v>
      </c>
      <c r="AI40" s="47">
        <v>204</v>
      </c>
      <c r="AJ40" s="62" t="s">
        <v>215</v>
      </c>
      <c r="AK40" s="62" t="s">
        <v>215</v>
      </c>
      <c r="AL40" s="62" t="s">
        <v>215</v>
      </c>
      <c r="AM40" s="48">
        <v>64261.651954010194</v>
      </c>
      <c r="AN40" s="49" t="s">
        <v>216</v>
      </c>
    </row>
    <row r="41" spans="1:40" x14ac:dyDescent="0.25">
      <c r="A41" s="47" t="s">
        <v>256</v>
      </c>
      <c r="B41" s="58">
        <v>45325</v>
      </c>
      <c r="C41" s="59">
        <v>0.31093776455541156</v>
      </c>
      <c r="D41" s="49">
        <v>1.3219216157435076</v>
      </c>
      <c r="E41" s="59">
        <v>4.3493012068208672E-2</v>
      </c>
      <c r="F41" s="59">
        <v>0.82431035856200641</v>
      </c>
      <c r="G41" s="49">
        <v>0.62356977051046825</v>
      </c>
      <c r="H41" s="60">
        <v>1.3618742192209305E-2</v>
      </c>
      <c r="I41" s="50">
        <v>1.9599311630158198</v>
      </c>
      <c r="J41" s="50">
        <v>-1.6021002865957066</v>
      </c>
      <c r="K41" s="50"/>
      <c r="L41" s="61">
        <v>22.992199262532854</v>
      </c>
      <c r="M41" s="49">
        <v>0.82431035856200641</v>
      </c>
      <c r="N41" s="60">
        <v>5.1850471721094783E-2</v>
      </c>
      <c r="O41" s="49">
        <v>1.0334356249604046</v>
      </c>
      <c r="P41" s="61">
        <v>22.983053408001808</v>
      </c>
      <c r="Q41" s="49">
        <v>0.82405867025769186</v>
      </c>
      <c r="R41" s="60">
        <v>5.2162239999999999E-2</v>
      </c>
      <c r="S41" s="49">
        <v>0.99743669999999995</v>
      </c>
      <c r="T41" s="50">
        <v>278.82128540553083</v>
      </c>
      <c r="U41" s="50">
        <v>23.660202753657074</v>
      </c>
      <c r="V41" s="50">
        <v>274.90758178376569</v>
      </c>
      <c r="W41" s="50">
        <v>3.1886639620221646</v>
      </c>
      <c r="X41" s="50">
        <v>274.44803148584856</v>
      </c>
      <c r="Y41" s="50">
        <v>2.2152029446717569</v>
      </c>
      <c r="Z41" s="50">
        <v>273.40759115269589</v>
      </c>
      <c r="AA41" s="50">
        <v>5.3218203060941827</v>
      </c>
      <c r="AB41" s="50">
        <v>274.41386127395697</v>
      </c>
      <c r="AC41" s="50">
        <v>2.2384551689687213</v>
      </c>
      <c r="AD41" s="50">
        <v>621.72643973532934</v>
      </c>
      <c r="AE41" s="50">
        <v>423.09063796801888</v>
      </c>
      <c r="AF41" s="50">
        <v>34.204793799739456</v>
      </c>
      <c r="AG41" s="49">
        <v>0.67807010904276721</v>
      </c>
      <c r="AH41" s="49">
        <v>0.68050932199076131</v>
      </c>
      <c r="AI41" s="47">
        <v>204</v>
      </c>
      <c r="AJ41" s="62">
        <v>18.703302296557883</v>
      </c>
      <c r="AK41" s="62">
        <v>15.628845900213131</v>
      </c>
      <c r="AL41" s="62">
        <v>38.63054655199079</v>
      </c>
      <c r="AM41" s="48">
        <v>47019.12235866383</v>
      </c>
      <c r="AN41" s="49">
        <v>0.04</v>
      </c>
    </row>
    <row r="42" spans="1:40" x14ac:dyDescent="0.25">
      <c r="A42" s="47" t="s">
        <v>257</v>
      </c>
      <c r="B42" s="58">
        <v>45325</v>
      </c>
      <c r="C42" s="59">
        <v>0.59564559947999551</v>
      </c>
      <c r="D42" s="49">
        <v>1.4964613868976455</v>
      </c>
      <c r="E42" s="59">
        <v>7.6917276970602744E-2</v>
      </c>
      <c r="F42" s="59">
        <v>1.3634046179616925</v>
      </c>
      <c r="G42" s="49">
        <v>0.91108573191333952</v>
      </c>
      <c r="H42" s="60">
        <v>2.4129825629683792E-2</v>
      </c>
      <c r="I42" s="50">
        <v>2.2177240162470597</v>
      </c>
      <c r="J42" s="50">
        <v>4.2539036687470047</v>
      </c>
      <c r="K42" s="50"/>
      <c r="L42" s="61">
        <v>13.000980265879578</v>
      </c>
      <c r="M42" s="49">
        <v>1.3634046179616925</v>
      </c>
      <c r="N42" s="60">
        <v>5.6164611867547384E-2</v>
      </c>
      <c r="O42" s="49">
        <v>0.61686670375078279</v>
      </c>
      <c r="P42" s="61">
        <v>12.998211153475371</v>
      </c>
      <c r="Q42" s="49">
        <v>1.3631388920669945</v>
      </c>
      <c r="R42" s="60">
        <v>5.633063E-2</v>
      </c>
      <c r="S42" s="49">
        <v>0.60303130000000005</v>
      </c>
      <c r="T42" s="50">
        <v>458.88163712020656</v>
      </c>
      <c r="U42" s="50">
        <v>13.680891021748465</v>
      </c>
      <c r="V42" s="50">
        <v>474.46658770979366</v>
      </c>
      <c r="W42" s="50">
        <v>5.6880419032657725</v>
      </c>
      <c r="X42" s="50">
        <v>477.69596434529933</v>
      </c>
      <c r="Y42" s="50">
        <v>6.2805266795256109</v>
      </c>
      <c r="Z42" s="50">
        <v>481.92625411902799</v>
      </c>
      <c r="AA42" s="50">
        <v>10.55862646373118</v>
      </c>
      <c r="AB42" s="50">
        <v>477.98360456843159</v>
      </c>
      <c r="AC42" s="50">
        <v>6.3798435617036722</v>
      </c>
      <c r="AD42" s="50">
        <v>829.61645848692717</v>
      </c>
      <c r="AE42" s="50">
        <v>366.50182002200734</v>
      </c>
      <c r="AF42" s="50">
        <v>76.239431092219391</v>
      </c>
      <c r="AG42" s="49">
        <v>0.44528174898669914</v>
      </c>
      <c r="AH42" s="49">
        <v>0.44177260018495951</v>
      </c>
      <c r="AI42" s="47">
        <v>204</v>
      </c>
      <c r="AJ42" s="62">
        <v>18.703302296557883</v>
      </c>
      <c r="AK42" s="62">
        <v>15.628845900213131</v>
      </c>
      <c r="AL42" s="62">
        <v>38.63054655199079</v>
      </c>
      <c r="AM42" s="48">
        <v>87811.987586636373</v>
      </c>
      <c r="AN42" s="49">
        <v>0.02</v>
      </c>
    </row>
    <row r="43" spans="1:40" x14ac:dyDescent="0.25">
      <c r="A43" s="47" t="s">
        <v>258</v>
      </c>
      <c r="B43" s="58">
        <v>45325</v>
      </c>
      <c r="C43" s="59">
        <v>0.5326618560631371</v>
      </c>
      <c r="D43" s="49">
        <v>5.8839452900040117</v>
      </c>
      <c r="E43" s="59">
        <v>6.9443240725633654E-2</v>
      </c>
      <c r="F43" s="59">
        <v>0.71320517649038451</v>
      </c>
      <c r="G43" s="49">
        <v>0.12121206798132968</v>
      </c>
      <c r="H43" s="60">
        <v>1.2478959328940647E-2</v>
      </c>
      <c r="I43" s="50">
        <v>8.2696313304929703</v>
      </c>
      <c r="J43" s="50">
        <v>-1.1548561513756437</v>
      </c>
      <c r="K43" s="50"/>
      <c r="L43" s="61">
        <v>14.400249607459189</v>
      </c>
      <c r="M43" s="49">
        <v>0.71320517649038451</v>
      </c>
      <c r="N43" s="60">
        <v>5.5631445341468473E-2</v>
      </c>
      <c r="O43" s="49">
        <v>5.8405608080036036</v>
      </c>
      <c r="P43" s="61">
        <v>13.858286601612747</v>
      </c>
      <c r="Q43" s="49">
        <v>0.69480638164736808</v>
      </c>
      <c r="R43" s="60">
        <v>8.4986820000000005E-2</v>
      </c>
      <c r="S43" s="49">
        <v>2.6329820000000002</v>
      </c>
      <c r="T43" s="50">
        <v>437.68925362513875</v>
      </c>
      <c r="U43" s="50">
        <v>130.27645753941431</v>
      </c>
      <c r="V43" s="50">
        <v>433.574654976055</v>
      </c>
      <c r="W43" s="50">
        <v>20.978892311941276</v>
      </c>
      <c r="X43" s="50">
        <v>432.80049819012646</v>
      </c>
      <c r="Y43" s="50">
        <v>2.9861080292597486</v>
      </c>
      <c r="Z43" s="50">
        <v>250.66677863452009</v>
      </c>
      <c r="AA43" s="50">
        <v>20.590717301004034</v>
      </c>
      <c r="AB43" s="50">
        <v>432.73414988042805</v>
      </c>
      <c r="AC43" s="50">
        <v>3.8531109667002528</v>
      </c>
      <c r="AD43" s="50">
        <v>827.48319332061851</v>
      </c>
      <c r="AE43" s="50">
        <v>431.33988637914786</v>
      </c>
      <c r="AF43" s="50">
        <v>66.042543607729158</v>
      </c>
      <c r="AG43" s="49">
        <v>0.3006221968716426</v>
      </c>
      <c r="AH43" s="49">
        <v>0.52126724731195828</v>
      </c>
      <c r="AI43" s="47">
        <v>204</v>
      </c>
      <c r="AJ43" s="62">
        <v>18.703302296557883</v>
      </c>
      <c r="AK43" s="62">
        <v>15.628845900213131</v>
      </c>
      <c r="AL43" s="62">
        <v>38.63054655199079</v>
      </c>
      <c r="AM43" s="48">
        <v>496.9568377338835</v>
      </c>
      <c r="AN43" s="49">
        <v>3.76</v>
      </c>
    </row>
    <row r="44" spans="1:40" x14ac:dyDescent="0.25">
      <c r="A44" s="47" t="s">
        <v>259</v>
      </c>
      <c r="B44" s="58">
        <v>45325</v>
      </c>
      <c r="C44" s="59">
        <v>0.29834265882785388</v>
      </c>
      <c r="D44" s="49">
        <v>1.3816152851774128</v>
      </c>
      <c r="E44" s="59">
        <v>4.3016614631622596E-2</v>
      </c>
      <c r="F44" s="59">
        <v>0.69826718707506352</v>
      </c>
      <c r="G44" s="49">
        <v>0.50539914733601055</v>
      </c>
      <c r="H44" s="60">
        <v>1.4169792066683682E-2</v>
      </c>
      <c r="I44" s="50">
        <v>3.3109779016674152</v>
      </c>
      <c r="J44" s="50">
        <v>30.584300447635211</v>
      </c>
      <c r="K44" s="50">
        <v>0.37844618382948525</v>
      </c>
      <c r="L44" s="61">
        <v>23.246831685003748</v>
      </c>
      <c r="M44" s="49">
        <v>0.69826718707506352</v>
      </c>
      <c r="N44" s="60">
        <v>5.0301142835999547E-2</v>
      </c>
      <c r="O44" s="49">
        <v>1.1921760489500457</v>
      </c>
      <c r="P44" s="61">
        <v>23.226552766901932</v>
      </c>
      <c r="Q44" s="49">
        <v>0.69785538241218215</v>
      </c>
      <c r="R44" s="60">
        <v>5.0986200000000002E-2</v>
      </c>
      <c r="S44" s="49">
        <v>1.074829</v>
      </c>
      <c r="T44" s="50">
        <v>208.93277176695977</v>
      </c>
      <c r="U44" s="50">
        <v>27.642735785346581</v>
      </c>
      <c r="V44" s="50">
        <v>265.10491272242086</v>
      </c>
      <c r="W44" s="50">
        <v>3.228742250993899</v>
      </c>
      <c r="X44" s="50">
        <v>271.50430651511567</v>
      </c>
      <c r="Y44" s="50">
        <v>1.856724141133026</v>
      </c>
      <c r="Z44" s="50">
        <v>284.39290447078736</v>
      </c>
      <c r="AA44" s="50">
        <v>9.3480892956660515</v>
      </c>
      <c r="AB44" s="50">
        <v>271.97728078934063</v>
      </c>
      <c r="AC44" s="50">
        <v>1.8824875565238239</v>
      </c>
      <c r="AD44" s="50">
        <v>472.13569315392289</v>
      </c>
      <c r="AE44" s="50">
        <v>226.75130350007848</v>
      </c>
      <c r="AF44" s="50">
        <v>24.544298060376089</v>
      </c>
      <c r="AG44" s="49">
        <v>0.50155264671894084</v>
      </c>
      <c r="AH44" s="49">
        <v>0.48026723416175687</v>
      </c>
      <c r="AI44" s="47">
        <v>204</v>
      </c>
      <c r="AJ44" s="62">
        <v>18.703302296557883</v>
      </c>
      <c r="AK44" s="62">
        <v>15.628845900213131</v>
      </c>
      <c r="AL44" s="62">
        <v>38.63054655199079</v>
      </c>
      <c r="AM44" s="48">
        <v>21440.617209397151</v>
      </c>
      <c r="AN44" s="49">
        <v>0.09</v>
      </c>
    </row>
    <row r="45" spans="1:40" x14ac:dyDescent="0.25">
      <c r="A45" s="47" t="s">
        <v>260</v>
      </c>
      <c r="B45" s="58">
        <v>45325</v>
      </c>
      <c r="C45" s="59">
        <v>0.27609243547091844</v>
      </c>
      <c r="D45" s="49">
        <v>3.4731680384170334</v>
      </c>
      <c r="E45" s="59">
        <v>3.9072451167422202E-2</v>
      </c>
      <c r="F45" s="59">
        <v>1.2340661389801466</v>
      </c>
      <c r="G45" s="49">
        <v>0.35531426217505963</v>
      </c>
      <c r="H45" s="60">
        <v>1.2028327316067915E-2</v>
      </c>
      <c r="I45" s="50">
        <v>3.6141945305929588</v>
      </c>
      <c r="J45" s="50">
        <v>-2.0016446299707478</v>
      </c>
      <c r="K45" s="50"/>
      <c r="L45" s="61">
        <v>25.593480063871173</v>
      </c>
      <c r="M45" s="49">
        <v>1.2340661389801466</v>
      </c>
      <c r="N45" s="60">
        <v>5.12486672687162E-2</v>
      </c>
      <c r="O45" s="49">
        <v>3.246533072017634</v>
      </c>
      <c r="P45" s="61">
        <v>25.475385049095191</v>
      </c>
      <c r="Q45" s="49">
        <v>1.2289634473538007</v>
      </c>
      <c r="R45" s="60">
        <v>5.486796E-2</v>
      </c>
      <c r="S45" s="49">
        <v>2.3415780000000002</v>
      </c>
      <c r="T45" s="50">
        <v>252.0303158300319</v>
      </c>
      <c r="U45" s="50">
        <v>74.732988713862028</v>
      </c>
      <c r="V45" s="50">
        <v>247.55305263792621</v>
      </c>
      <c r="W45" s="50">
        <v>7.6588745862152248</v>
      </c>
      <c r="X45" s="50">
        <v>247.0810077012776</v>
      </c>
      <c r="Y45" s="50">
        <v>2.9921423726772534</v>
      </c>
      <c r="Z45" s="50">
        <v>241.66875982942543</v>
      </c>
      <c r="AA45" s="50">
        <v>8.6805057507082228</v>
      </c>
      <c r="AB45" s="50">
        <v>247.04675342107029</v>
      </c>
      <c r="AC45" s="50">
        <v>3.0296694832705753</v>
      </c>
      <c r="AD45" s="50">
        <v>136.69683214354376</v>
      </c>
      <c r="AE45" s="50">
        <v>65.582275590137414</v>
      </c>
      <c r="AF45" s="50">
        <v>6.4036486226826979</v>
      </c>
      <c r="AG45" s="49">
        <v>0.46931607463151914</v>
      </c>
      <c r="AH45" s="49">
        <v>0.4797644141546033</v>
      </c>
      <c r="AI45" s="47">
        <v>204</v>
      </c>
      <c r="AJ45" s="62">
        <v>18.703302296557883</v>
      </c>
      <c r="AK45" s="62">
        <v>15.628845900213131</v>
      </c>
      <c r="AL45" s="62">
        <v>38.63054655199079</v>
      </c>
      <c r="AM45" s="48">
        <v>4053.3683438164171</v>
      </c>
      <c r="AN45" s="49">
        <v>0.46</v>
      </c>
    </row>
    <row r="46" spans="1:40" x14ac:dyDescent="0.25">
      <c r="A46" s="47" t="s">
        <v>261</v>
      </c>
      <c r="B46" s="58">
        <v>45325</v>
      </c>
      <c r="C46" s="59">
        <v>0.58132720206931698</v>
      </c>
      <c r="D46" s="49">
        <v>2.5837570872297371</v>
      </c>
      <c r="E46" s="59">
        <v>7.4775256440821641E-2</v>
      </c>
      <c r="F46" s="59">
        <v>1.0104819595340642</v>
      </c>
      <c r="G46" s="49">
        <v>0.39109015492531762</v>
      </c>
      <c r="H46" s="60">
        <v>2.3430547776852263E-2</v>
      </c>
      <c r="I46" s="50">
        <v>3.0901082760200498</v>
      </c>
      <c r="J46" s="50">
        <v>-0.59601294221060519</v>
      </c>
      <c r="K46" s="50"/>
      <c r="L46" s="61">
        <v>13.373407830321737</v>
      </c>
      <c r="M46" s="49">
        <v>1.0104819595340642</v>
      </c>
      <c r="N46" s="60">
        <v>5.6384724079872578E-2</v>
      </c>
      <c r="O46" s="49">
        <v>2.3779669668155803</v>
      </c>
      <c r="P46" s="61">
        <v>13.333915893649166</v>
      </c>
      <c r="Q46" s="49">
        <v>1.0079599987129357</v>
      </c>
      <c r="R46" s="60">
        <v>5.868582E-2</v>
      </c>
      <c r="S46" s="49">
        <v>1.8655980000000001</v>
      </c>
      <c r="T46" s="50">
        <v>467.54964614482276</v>
      </c>
      <c r="U46" s="50">
        <v>52.676471578626533</v>
      </c>
      <c r="V46" s="50">
        <v>465.31400288867758</v>
      </c>
      <c r="W46" s="50">
        <v>9.6906131532301654</v>
      </c>
      <c r="X46" s="50">
        <v>464.86108587763891</v>
      </c>
      <c r="Y46" s="50">
        <v>4.5335637326190392</v>
      </c>
      <c r="Z46" s="50">
        <v>468.12059113756555</v>
      </c>
      <c r="AA46" s="50">
        <v>14.294151612483486</v>
      </c>
      <c r="AB46" s="50">
        <v>464.82113673848062</v>
      </c>
      <c r="AC46" s="50">
        <v>4.6354276731491026</v>
      </c>
      <c r="AD46" s="50">
        <v>91.740004627257889</v>
      </c>
      <c r="AE46" s="50">
        <v>43.0573903381988</v>
      </c>
      <c r="AF46" s="50">
        <v>8.255533188110256</v>
      </c>
      <c r="AG46" s="49">
        <v>0.47273886916431462</v>
      </c>
      <c r="AH46" s="49">
        <v>0.46934148862475139</v>
      </c>
      <c r="AI46" s="47">
        <v>204</v>
      </c>
      <c r="AJ46" s="62">
        <v>18.703302296557883</v>
      </c>
      <c r="AK46" s="62">
        <v>15.628845900213131</v>
      </c>
      <c r="AL46" s="62">
        <v>38.63054655199079</v>
      </c>
      <c r="AM46" s="48">
        <v>6333.6192261086762</v>
      </c>
      <c r="AN46" s="49">
        <v>0.3</v>
      </c>
    </row>
    <row r="47" spans="1:40" x14ac:dyDescent="0.25">
      <c r="A47" s="47" t="s">
        <v>262</v>
      </c>
      <c r="B47" s="58">
        <v>45325</v>
      </c>
      <c r="C47" s="59">
        <v>0.30456191051810666</v>
      </c>
      <c r="D47" s="49">
        <v>1.1780547826183552</v>
      </c>
      <c r="E47" s="59">
        <v>4.3393984203390842E-2</v>
      </c>
      <c r="F47" s="59">
        <v>0.60453394816069472</v>
      </c>
      <c r="G47" s="49">
        <v>0.51316284868947426</v>
      </c>
      <c r="H47" s="60">
        <v>1.3679479454435548E-2</v>
      </c>
      <c r="I47" s="50">
        <v>1.8689501814841354</v>
      </c>
      <c r="J47" s="50">
        <v>16.151364474285568</v>
      </c>
      <c r="K47" s="50"/>
      <c r="L47" s="61">
        <v>23.044668941043195</v>
      </c>
      <c r="M47" s="49">
        <v>0.60453394816069472</v>
      </c>
      <c r="N47" s="60">
        <v>5.0903165070651214E-2</v>
      </c>
      <c r="O47" s="49">
        <v>1.0111141262840821</v>
      </c>
      <c r="P47" s="61">
        <v>23.031468092521681</v>
      </c>
      <c r="Q47" s="49">
        <v>0.60433729067283604</v>
      </c>
      <c r="R47" s="60">
        <v>5.1352679999999998E-2</v>
      </c>
      <c r="S47" s="49">
        <v>0.94547029999999999</v>
      </c>
      <c r="T47" s="50">
        <v>236.44729637576046</v>
      </c>
      <c r="U47" s="50">
        <v>23.326882689612596</v>
      </c>
      <c r="V47" s="50">
        <v>269.95713424596306</v>
      </c>
      <c r="W47" s="50">
        <v>2.7964315411793117</v>
      </c>
      <c r="X47" s="50">
        <v>273.83623541466153</v>
      </c>
      <c r="Y47" s="50">
        <v>1.6209689609212874</v>
      </c>
      <c r="Z47" s="50">
        <v>274.61869606430037</v>
      </c>
      <c r="AA47" s="50">
        <v>5.0971343076741116</v>
      </c>
      <c r="AB47" s="50">
        <v>274.12389229083357</v>
      </c>
      <c r="AC47" s="50">
        <v>1.6431864350338692</v>
      </c>
      <c r="AD47" s="50">
        <v>706.31797402870632</v>
      </c>
      <c r="AE47" s="50">
        <v>701.75274332000288</v>
      </c>
      <c r="AF47" s="50">
        <v>41.809742757458316</v>
      </c>
      <c r="AG47" s="49">
        <v>0.99441174785070108</v>
      </c>
      <c r="AH47" s="49">
        <v>0.99353657859977107</v>
      </c>
      <c r="AI47" s="47">
        <v>204</v>
      </c>
      <c r="AJ47" s="62">
        <v>18.703302296557883</v>
      </c>
      <c r="AK47" s="62">
        <v>15.628845900213131</v>
      </c>
      <c r="AL47" s="62">
        <v>38.63054655199079</v>
      </c>
      <c r="AM47" s="48">
        <v>32650.280686578346</v>
      </c>
      <c r="AN47" s="49">
        <v>0.06</v>
      </c>
    </row>
    <row r="48" spans="1:40" x14ac:dyDescent="0.25">
      <c r="A48" s="47" t="s">
        <v>263</v>
      </c>
      <c r="B48" s="58">
        <v>45325</v>
      </c>
      <c r="C48" s="59">
        <v>0.33522823338231716</v>
      </c>
      <c r="D48" s="49">
        <v>1.8151619241890682</v>
      </c>
      <c r="E48" s="59">
        <v>4.5480244283149195E-2</v>
      </c>
      <c r="F48" s="59">
        <v>0.97244361606458274</v>
      </c>
      <c r="G48" s="49">
        <v>0.53573381146093935</v>
      </c>
      <c r="H48" s="60">
        <v>1.4279532698311351E-2</v>
      </c>
      <c r="I48" s="50">
        <v>2.2984393190614703</v>
      </c>
      <c r="J48" s="50">
        <v>-18.079086378338875</v>
      </c>
      <c r="K48" s="50"/>
      <c r="L48" s="61">
        <v>21.987568795238602</v>
      </c>
      <c r="M48" s="49">
        <v>0.97244361606458274</v>
      </c>
      <c r="N48" s="60">
        <v>5.3458470000000001E-2</v>
      </c>
      <c r="O48" s="49">
        <v>1.532699</v>
      </c>
      <c r="P48" s="61">
        <v>21.987568795238602</v>
      </c>
      <c r="Q48" s="49">
        <v>0.97244361606458274</v>
      </c>
      <c r="R48" s="60">
        <v>5.3458470000000001E-2</v>
      </c>
      <c r="S48" s="49">
        <v>1.532699</v>
      </c>
      <c r="T48" s="50">
        <v>348.30580448996176</v>
      </c>
      <c r="U48" s="50">
        <v>34.660970818420793</v>
      </c>
      <c r="V48" s="50">
        <v>293.54951370773028</v>
      </c>
      <c r="W48" s="50">
        <v>4.6379048894096275</v>
      </c>
      <c r="X48" s="50">
        <v>286.71293316321481</v>
      </c>
      <c r="Y48" s="50">
        <v>2.7276049452144568</v>
      </c>
      <c r="Z48" s="50">
        <v>286.57989794023587</v>
      </c>
      <c r="AA48" s="50">
        <v>6.5393309423530948</v>
      </c>
      <c r="AB48" s="50">
        <v>286.19361993840766</v>
      </c>
      <c r="AC48" s="50">
        <v>2.7615966567465411</v>
      </c>
      <c r="AD48" s="50">
        <v>241.81630208164239</v>
      </c>
      <c r="AE48" s="50">
        <v>185.23027768585527</v>
      </c>
      <c r="AF48" s="50">
        <v>14.230795306173242</v>
      </c>
      <c r="AG48" s="49">
        <v>0.76816010389320322</v>
      </c>
      <c r="AH48" s="49">
        <v>0.76599582448050807</v>
      </c>
      <c r="AI48" s="47">
        <v>204</v>
      </c>
      <c r="AJ48" s="62" t="s">
        <v>215</v>
      </c>
      <c r="AK48" s="62" t="s">
        <v>215</v>
      </c>
      <c r="AL48" s="62" t="s">
        <v>215</v>
      </c>
      <c r="AM48" s="48">
        <v>245441.65960338537</v>
      </c>
      <c r="AN48" s="49" t="s">
        <v>225</v>
      </c>
    </row>
    <row r="49" spans="1:40" x14ac:dyDescent="0.25">
      <c r="A49" s="47" t="s">
        <v>264</v>
      </c>
      <c r="B49" s="58">
        <v>45325</v>
      </c>
      <c r="C49" s="59">
        <v>0.31212191195489436</v>
      </c>
      <c r="D49" s="49">
        <v>1.6898477148022053</v>
      </c>
      <c r="E49" s="59">
        <v>4.2711983140374964E-2</v>
      </c>
      <c r="F49" s="59">
        <v>0.75839047155224371</v>
      </c>
      <c r="G49" s="49">
        <v>0.44879219879349502</v>
      </c>
      <c r="H49" s="60">
        <v>1.3478126917120328E-2</v>
      </c>
      <c r="I49" s="50">
        <v>2.1009812164450872</v>
      </c>
      <c r="J49" s="50">
        <v>-18.372526755994834</v>
      </c>
      <c r="K49" s="50"/>
      <c r="L49" s="61">
        <v>23.412633328531069</v>
      </c>
      <c r="M49" s="49">
        <v>0.75839047155224371</v>
      </c>
      <c r="N49" s="60">
        <v>5.299968E-2</v>
      </c>
      <c r="O49" s="49">
        <v>1.5101089999999999</v>
      </c>
      <c r="P49" s="61">
        <v>23.412633328531069</v>
      </c>
      <c r="Q49" s="49">
        <v>0.75839047155224371</v>
      </c>
      <c r="R49" s="60">
        <v>5.299968E-2</v>
      </c>
      <c r="S49" s="49">
        <v>1.5101089999999999</v>
      </c>
      <c r="T49" s="50">
        <v>328.78308893686847</v>
      </c>
      <c r="U49" s="50">
        <v>34.268546113281587</v>
      </c>
      <c r="V49" s="50">
        <v>275.82434574033073</v>
      </c>
      <c r="W49" s="50">
        <v>4.0897983021275781</v>
      </c>
      <c r="X49" s="50">
        <v>269.62124197684562</v>
      </c>
      <c r="Y49" s="50">
        <v>2.0029214231751524</v>
      </c>
      <c r="Z49" s="50">
        <v>270.60343501763958</v>
      </c>
      <c r="AA49" s="50">
        <v>5.6466499151302525</v>
      </c>
      <c r="AB49" s="50">
        <v>269.15732395931724</v>
      </c>
      <c r="AC49" s="50">
        <v>2.0339816095901999</v>
      </c>
      <c r="AD49" s="50">
        <v>272.87744472933923</v>
      </c>
      <c r="AE49" s="50">
        <v>270.96597578532948</v>
      </c>
      <c r="AF49" s="50">
        <v>15.924969152269792</v>
      </c>
      <c r="AG49" s="49">
        <v>0.99978821435098064</v>
      </c>
      <c r="AH49" s="49">
        <v>0.99299513763072023</v>
      </c>
      <c r="AI49" s="47">
        <v>204</v>
      </c>
      <c r="AJ49" s="62" t="s">
        <v>215</v>
      </c>
      <c r="AK49" s="62" t="s">
        <v>215</v>
      </c>
      <c r="AL49" s="62" t="s">
        <v>215</v>
      </c>
      <c r="AM49" s="48">
        <v>40358.702063620491</v>
      </c>
      <c r="AN49" s="49" t="s">
        <v>233</v>
      </c>
    </row>
    <row r="50" spans="1:40" x14ac:dyDescent="0.25">
      <c r="A50" s="47" t="s">
        <v>265</v>
      </c>
      <c r="B50" s="58">
        <v>45325</v>
      </c>
      <c r="C50" s="59">
        <v>0.24387263292061229</v>
      </c>
      <c r="D50" s="49">
        <v>7.693291325454962</v>
      </c>
      <c r="E50" s="59">
        <v>3.7894882600645746E-2</v>
      </c>
      <c r="F50" s="59">
        <v>1.9777335905790794</v>
      </c>
      <c r="G50" s="49">
        <v>0.25707249432181323</v>
      </c>
      <c r="H50" s="60">
        <v>1.2481723627999439E-2</v>
      </c>
      <c r="I50" s="50">
        <v>9.1050605039572989</v>
      </c>
      <c r="J50" s="50">
        <v>647.14745268411468</v>
      </c>
      <c r="K50" s="50"/>
      <c r="L50" s="61">
        <v>26.388787386900614</v>
      </c>
      <c r="M50" s="49">
        <v>1.9777335905790794</v>
      </c>
      <c r="N50" s="60">
        <v>4.6674666809005637E-2</v>
      </c>
      <c r="O50" s="49">
        <v>7.4347361259842817</v>
      </c>
      <c r="P50" s="61">
        <v>26.175419208532769</v>
      </c>
      <c r="Q50" s="49">
        <v>1.9623905548456073</v>
      </c>
      <c r="R50" s="60">
        <v>5.305373E-2</v>
      </c>
      <c r="S50" s="49">
        <v>3.7334350000000001</v>
      </c>
      <c r="T50" s="50">
        <v>32.613199990772507</v>
      </c>
      <c r="U50" s="50">
        <v>178.76191884026437</v>
      </c>
      <c r="V50" s="50">
        <v>221.58664158321196</v>
      </c>
      <c r="W50" s="50">
        <v>15.432110898627421</v>
      </c>
      <c r="X50" s="50">
        <v>239.77121962782726</v>
      </c>
      <c r="Y50" s="50">
        <v>4.6566118498784501</v>
      </c>
      <c r="Z50" s="50">
        <v>250.72196256417055</v>
      </c>
      <c r="AA50" s="50">
        <v>22.674659707260012</v>
      </c>
      <c r="AB50" s="50">
        <v>241.07018796166932</v>
      </c>
      <c r="AC50" s="50">
        <v>4.7139620776556024</v>
      </c>
      <c r="AD50" s="50">
        <v>142.56851396150785</v>
      </c>
      <c r="AE50" s="50">
        <v>52.912483066900734</v>
      </c>
      <c r="AF50" s="50">
        <v>6.3152214422301745</v>
      </c>
      <c r="AG50" s="49">
        <v>0.3839486303812511</v>
      </c>
      <c r="AH50" s="49">
        <v>0.3711372279659631</v>
      </c>
      <c r="AI50" s="47">
        <v>204</v>
      </c>
      <c r="AJ50" s="62">
        <v>18.703302296557883</v>
      </c>
      <c r="AK50" s="62">
        <v>15.628845900213131</v>
      </c>
      <c r="AL50" s="62">
        <v>38.63054655199079</v>
      </c>
      <c r="AM50" s="48">
        <v>2313.1728053932407</v>
      </c>
      <c r="AN50" s="49">
        <v>0.81</v>
      </c>
    </row>
    <row r="51" spans="1:40" x14ac:dyDescent="0.25">
      <c r="A51" s="47" t="s">
        <v>266</v>
      </c>
      <c r="B51" s="58">
        <v>45325</v>
      </c>
      <c r="C51" s="59">
        <v>0.58802955789389044</v>
      </c>
      <c r="D51" s="49">
        <v>1.3077591500883543</v>
      </c>
      <c r="E51" s="59">
        <v>7.5960339978040206E-2</v>
      </c>
      <c r="F51" s="59">
        <v>0.87692483174685432</v>
      </c>
      <c r="G51" s="49">
        <v>0.67055530193584034</v>
      </c>
      <c r="H51" s="60">
        <v>2.1679817463183634E-2</v>
      </c>
      <c r="I51" s="50">
        <v>5.6584370290654222</v>
      </c>
      <c r="J51" s="50">
        <v>3.1373473588990333</v>
      </c>
      <c r="K51" s="50"/>
      <c r="L51" s="61">
        <v>13.16476466915624</v>
      </c>
      <c r="M51" s="49">
        <v>0.87692483174685432</v>
      </c>
      <c r="N51" s="60">
        <v>5.6144986569343289E-2</v>
      </c>
      <c r="O51" s="49">
        <v>0.97017361029125382</v>
      </c>
      <c r="P51" s="61">
        <v>13.157100424991913</v>
      </c>
      <c r="Q51" s="49">
        <v>0.87651915454242502</v>
      </c>
      <c r="R51" s="60">
        <v>5.6598780000000001E-2</v>
      </c>
      <c r="S51" s="49">
        <v>0.92395620000000001</v>
      </c>
      <c r="T51" s="50">
        <v>458.10651244620379</v>
      </c>
      <c r="U51" s="50">
        <v>21.520159897399608</v>
      </c>
      <c r="V51" s="50">
        <v>469.60854539780195</v>
      </c>
      <c r="W51" s="50">
        <v>4.9289216377234606</v>
      </c>
      <c r="X51" s="50">
        <v>471.96520421481893</v>
      </c>
      <c r="Y51" s="50">
        <v>3.9921392185235383</v>
      </c>
      <c r="Z51" s="50">
        <v>433.51495790721714</v>
      </c>
      <c r="AA51" s="50">
        <v>24.254419858939226</v>
      </c>
      <c r="AB51" s="50">
        <v>472.17411783175561</v>
      </c>
      <c r="AC51" s="50">
        <v>4.0630837597519704</v>
      </c>
      <c r="AD51" s="50">
        <v>382.47927817668574</v>
      </c>
      <c r="AE51" s="50">
        <v>24.137577474456137</v>
      </c>
      <c r="AF51" s="50">
        <v>31.207748946694483</v>
      </c>
      <c r="AG51" s="49">
        <v>5.7868505471591065E-2</v>
      </c>
      <c r="AH51" s="49">
        <v>6.3108196578706727E-2</v>
      </c>
      <c r="AI51" s="47">
        <v>204</v>
      </c>
      <c r="AJ51" s="62">
        <v>18.703302296557883</v>
      </c>
      <c r="AK51" s="62">
        <v>15.628845900213131</v>
      </c>
      <c r="AL51" s="62">
        <v>38.63054655199079</v>
      </c>
      <c r="AM51" s="48">
        <v>32126.399941208205</v>
      </c>
      <c r="AN51" s="49">
        <v>0.06</v>
      </c>
    </row>
    <row r="52" spans="1:40" x14ac:dyDescent="0.25">
      <c r="A52" s="47" t="s">
        <v>267</v>
      </c>
      <c r="B52" s="58">
        <v>45325</v>
      </c>
      <c r="C52" s="59">
        <v>0.34569430579548893</v>
      </c>
      <c r="D52" s="49">
        <v>3.7588172791884968</v>
      </c>
      <c r="E52" s="59">
        <v>4.7219659222770612E-2</v>
      </c>
      <c r="F52" s="59">
        <v>1.8438121684979227</v>
      </c>
      <c r="G52" s="49">
        <v>0.49052987457160713</v>
      </c>
      <c r="H52" s="60">
        <v>1.4752794311771174E-2</v>
      </c>
      <c r="I52" s="50">
        <v>4.1501740693624356</v>
      </c>
      <c r="J52" s="50">
        <v>-10.911953026329845</v>
      </c>
      <c r="K52" s="50"/>
      <c r="L52" s="61">
        <v>21.177620009544089</v>
      </c>
      <c r="M52" s="49">
        <v>1.8438121684979227</v>
      </c>
      <c r="N52" s="60">
        <v>5.3096770000000001E-2</v>
      </c>
      <c r="O52" s="49">
        <v>3.275525</v>
      </c>
      <c r="P52" s="61">
        <v>21.177620009544089</v>
      </c>
      <c r="Q52" s="49">
        <v>1.8438121684979227</v>
      </c>
      <c r="R52" s="60">
        <v>5.3096770000000001E-2</v>
      </c>
      <c r="S52" s="49">
        <v>3.275525</v>
      </c>
      <c r="T52" s="50">
        <v>332.93424697618872</v>
      </c>
      <c r="U52" s="50">
        <v>74.314876118421921</v>
      </c>
      <c r="V52" s="50">
        <v>301.47747611242687</v>
      </c>
      <c r="W52" s="50">
        <v>9.8521767486615115</v>
      </c>
      <c r="X52" s="50">
        <v>297.4292252591664</v>
      </c>
      <c r="Y52" s="50">
        <v>5.3616756683806388</v>
      </c>
      <c r="Z52" s="50">
        <v>296.00869990605088</v>
      </c>
      <c r="AA52" s="50">
        <v>12.191679998175719</v>
      </c>
      <c r="AB52" s="50">
        <v>297.11918928479031</v>
      </c>
      <c r="AC52" s="50">
        <v>5.4399765562837041</v>
      </c>
      <c r="AD52" s="50">
        <v>51.236265937316638</v>
      </c>
      <c r="AE52" s="50">
        <v>27.066925629502933</v>
      </c>
      <c r="AF52" s="50">
        <v>2.9471319531661093</v>
      </c>
      <c r="AG52" s="49">
        <v>0.52673271369530961</v>
      </c>
      <c r="AH52" s="49">
        <v>0.52827670272882676</v>
      </c>
      <c r="AI52" s="47">
        <v>204</v>
      </c>
      <c r="AJ52" s="62" t="s">
        <v>215</v>
      </c>
      <c r="AK52" s="62" t="s">
        <v>215</v>
      </c>
      <c r="AL52" s="62" t="s">
        <v>215</v>
      </c>
      <c r="AM52" s="48">
        <v>4992.3837889948982</v>
      </c>
      <c r="AN52" s="49" t="s">
        <v>268</v>
      </c>
    </row>
    <row r="53" spans="1:40" x14ac:dyDescent="0.25">
      <c r="A53" s="47" t="s">
        <v>269</v>
      </c>
      <c r="B53" s="58">
        <v>45325</v>
      </c>
      <c r="C53" s="59">
        <v>0.57972777857007285</v>
      </c>
      <c r="D53" s="49">
        <v>1.3823448253346102</v>
      </c>
      <c r="E53" s="59">
        <v>7.4756352565843787E-2</v>
      </c>
      <c r="F53" s="59">
        <v>0.91112374648308536</v>
      </c>
      <c r="G53" s="49">
        <v>0.65911466501315175</v>
      </c>
      <c r="H53" s="60">
        <v>2.3397532050570255E-2</v>
      </c>
      <c r="I53" s="50">
        <v>5.0166814081370292</v>
      </c>
      <c r="J53" s="50">
        <v>0.61511597990903699</v>
      </c>
      <c r="K53" s="50"/>
      <c r="L53" s="61">
        <v>13.376789606197299</v>
      </c>
      <c r="M53" s="49">
        <v>0.91112374648308536</v>
      </c>
      <c r="N53" s="60">
        <v>5.6243809999999998E-2</v>
      </c>
      <c r="O53" s="49">
        <v>1.039582</v>
      </c>
      <c r="P53" s="61">
        <v>13.376789606197299</v>
      </c>
      <c r="Q53" s="49">
        <v>0.91112374648308536</v>
      </c>
      <c r="R53" s="60">
        <v>5.6243809999999998E-2</v>
      </c>
      <c r="S53" s="49">
        <v>1.039582</v>
      </c>
      <c r="T53" s="50">
        <v>462.00585900449238</v>
      </c>
      <c r="U53" s="50">
        <v>23.044407691830997</v>
      </c>
      <c r="V53" s="50">
        <v>464.28648032760174</v>
      </c>
      <c r="W53" s="50">
        <v>5.1640693311001407</v>
      </c>
      <c r="X53" s="50">
        <v>464.74770098276559</v>
      </c>
      <c r="Y53" s="50">
        <v>4.0866863445292445</v>
      </c>
      <c r="Z53" s="50">
        <v>467.46853695971021</v>
      </c>
      <c r="AA53" s="50">
        <v>23.169009479875658</v>
      </c>
      <c r="AB53" s="50">
        <v>464.78865966963167</v>
      </c>
      <c r="AC53" s="50">
        <v>4.1610734301229177</v>
      </c>
      <c r="AD53" s="50">
        <v>311.17265066001295</v>
      </c>
      <c r="AE53" s="50">
        <v>24.369932266188123</v>
      </c>
      <c r="AF53" s="50">
        <v>25.140679606721324</v>
      </c>
      <c r="AG53" s="49">
        <v>7.8768665156211531E-2</v>
      </c>
      <c r="AH53" s="49">
        <v>7.8316433704884614E-2</v>
      </c>
      <c r="AI53" s="47">
        <v>204</v>
      </c>
      <c r="AJ53" s="62" t="s">
        <v>215</v>
      </c>
      <c r="AK53" s="62" t="s">
        <v>215</v>
      </c>
      <c r="AL53" s="62" t="s">
        <v>215</v>
      </c>
      <c r="AM53" s="48">
        <v>93537.382431108228</v>
      </c>
      <c r="AN53" s="49" t="s">
        <v>270</v>
      </c>
    </row>
    <row r="54" spans="1:40" x14ac:dyDescent="0.25">
      <c r="A54" s="47" t="s">
        <v>271</v>
      </c>
      <c r="B54" s="58">
        <v>45325</v>
      </c>
      <c r="C54" s="59">
        <v>0.59361306558270366</v>
      </c>
      <c r="D54" s="49">
        <v>1.3179693876813083</v>
      </c>
      <c r="E54" s="59">
        <v>7.6191866117925638E-2</v>
      </c>
      <c r="F54" s="59">
        <v>0.87286832015363724</v>
      </c>
      <c r="G54" s="49">
        <v>0.66228269663324024</v>
      </c>
      <c r="H54" s="60">
        <v>2.3169490536965178E-2</v>
      </c>
      <c r="I54" s="50">
        <v>2.1157784254347018</v>
      </c>
      <c r="J54" s="50">
        <v>0.23096650011895933</v>
      </c>
      <c r="K54" s="50"/>
      <c r="L54" s="61">
        <v>13.124760567647133</v>
      </c>
      <c r="M54" s="49">
        <v>0.87286832015363724</v>
      </c>
      <c r="N54" s="60">
        <v>5.650587E-2</v>
      </c>
      <c r="O54" s="49">
        <v>0.98749390000000004</v>
      </c>
      <c r="P54" s="61">
        <v>13.124760567647133</v>
      </c>
      <c r="Q54" s="49">
        <v>0.87286832015363724</v>
      </c>
      <c r="R54" s="60">
        <v>5.650587E-2</v>
      </c>
      <c r="S54" s="49">
        <v>0.98749390000000004</v>
      </c>
      <c r="T54" s="50">
        <v>472.30043317215069</v>
      </c>
      <c r="U54" s="50">
        <v>21.850750535261696</v>
      </c>
      <c r="V54" s="50">
        <v>473.17236797371584</v>
      </c>
      <c r="W54" s="50">
        <v>4.9971691131078799</v>
      </c>
      <c r="X54" s="50">
        <v>473.3522003512611</v>
      </c>
      <c r="Y54" s="50">
        <v>3.9849242239788363</v>
      </c>
      <c r="Z54" s="50">
        <v>462.96418686958009</v>
      </c>
      <c r="AA54" s="50">
        <v>9.6816475072485915</v>
      </c>
      <c r="AB54" s="50">
        <v>473.36829727365216</v>
      </c>
      <c r="AC54" s="50">
        <v>4.0586079686821446</v>
      </c>
      <c r="AD54" s="50">
        <v>332.90539599669779</v>
      </c>
      <c r="AE54" s="50">
        <v>215.61724833913414</v>
      </c>
      <c r="AF54" s="50">
        <v>31.793678657343708</v>
      </c>
      <c r="AG54" s="49">
        <v>0.63327028527483975</v>
      </c>
      <c r="AH54" s="49">
        <v>0.64768324855050685</v>
      </c>
      <c r="AI54" s="47">
        <v>204</v>
      </c>
      <c r="AJ54" s="62" t="s">
        <v>215</v>
      </c>
      <c r="AK54" s="62" t="s">
        <v>215</v>
      </c>
      <c r="AL54" s="62" t="s">
        <v>215</v>
      </c>
      <c r="AM54" s="48">
        <v>40142.557207438811</v>
      </c>
      <c r="AN54" s="49" t="s">
        <v>233</v>
      </c>
    </row>
    <row r="55" spans="1:40" x14ac:dyDescent="0.25">
      <c r="A55" s="47" t="s">
        <v>272</v>
      </c>
      <c r="B55" s="58">
        <v>45325</v>
      </c>
      <c r="C55" s="59">
        <v>0.31450101677332309</v>
      </c>
      <c r="D55" s="49">
        <v>1.0704123113601376</v>
      </c>
      <c r="E55" s="59">
        <v>4.3931367222463873E-2</v>
      </c>
      <c r="F55" s="59">
        <v>0.73345260150059632</v>
      </c>
      <c r="G55" s="49">
        <v>0.68520568543220706</v>
      </c>
      <c r="H55" s="60">
        <v>1.3953622032270808E-2</v>
      </c>
      <c r="I55" s="50">
        <v>2.8545835829856765</v>
      </c>
      <c r="J55" s="50">
        <v>-1.7366312791016585</v>
      </c>
      <c r="K55" s="50"/>
      <c r="L55" s="61">
        <v>22.762778925957484</v>
      </c>
      <c r="M55" s="49">
        <v>0.73345260150059632</v>
      </c>
      <c r="N55" s="60">
        <v>5.192136E-2</v>
      </c>
      <c r="O55" s="49">
        <v>0.77963439999999995</v>
      </c>
      <c r="P55" s="61">
        <v>22.762778925957484</v>
      </c>
      <c r="Q55" s="49">
        <v>0.73345260150059632</v>
      </c>
      <c r="R55" s="60">
        <v>5.192136E-2</v>
      </c>
      <c r="S55" s="49">
        <v>0.77963439999999995</v>
      </c>
      <c r="T55" s="50">
        <v>281.94814860236193</v>
      </c>
      <c r="U55" s="50">
        <v>17.838956205155714</v>
      </c>
      <c r="V55" s="50">
        <v>277.66374442124271</v>
      </c>
      <c r="W55" s="50">
        <v>2.6037473775105124</v>
      </c>
      <c r="X55" s="50">
        <v>277.15550099014916</v>
      </c>
      <c r="Y55" s="50">
        <v>1.9900320167034469</v>
      </c>
      <c r="Z55" s="50">
        <v>280.08421389055405</v>
      </c>
      <c r="AA55" s="50">
        <v>7.9385381370623564</v>
      </c>
      <c r="AB55" s="50">
        <v>277.11734218065004</v>
      </c>
      <c r="AC55" s="50">
        <v>2.0103151122729717</v>
      </c>
      <c r="AD55" s="50">
        <v>1010.8799160502687</v>
      </c>
      <c r="AE55" s="50">
        <v>301.25288435255067</v>
      </c>
      <c r="AF55" s="50">
        <v>50.918698858068481</v>
      </c>
      <c r="AG55" s="49">
        <v>0.301258500539129</v>
      </c>
      <c r="AH55" s="49">
        <v>0.29801055453709308</v>
      </c>
      <c r="AI55" s="47">
        <v>204</v>
      </c>
      <c r="AJ55" s="62" t="s">
        <v>215</v>
      </c>
      <c r="AK55" s="62" t="s">
        <v>215</v>
      </c>
      <c r="AL55" s="62" t="s">
        <v>215</v>
      </c>
      <c r="AM55" s="48">
        <v>87011.529725513305</v>
      </c>
      <c r="AN55" s="49" t="s">
        <v>270</v>
      </c>
    </row>
    <row r="56" spans="1:40" x14ac:dyDescent="0.25">
      <c r="A56" s="47" t="s">
        <v>273</v>
      </c>
      <c r="B56" s="58">
        <v>45325</v>
      </c>
      <c r="C56" s="59">
        <v>0.33970821043372806</v>
      </c>
      <c r="D56" s="49">
        <v>1.2379303691639389</v>
      </c>
      <c r="E56" s="59">
        <v>4.7975377291412165E-2</v>
      </c>
      <c r="F56" s="59">
        <v>0.79137056159084296</v>
      </c>
      <c r="G56" s="49">
        <v>0.63926904234953941</v>
      </c>
      <c r="H56" s="60">
        <v>1.4932561522229541E-2</v>
      </c>
      <c r="I56" s="50">
        <v>1.9130317110728738</v>
      </c>
      <c r="J56" s="50">
        <v>18.04179266494463</v>
      </c>
      <c r="K56" s="50"/>
      <c r="L56" s="61">
        <v>20.844025757750632</v>
      </c>
      <c r="M56" s="49">
        <v>0.79137056159084296</v>
      </c>
      <c r="N56" s="60">
        <v>5.1355430000000001E-2</v>
      </c>
      <c r="O56" s="49">
        <v>0.9519476</v>
      </c>
      <c r="P56" s="61">
        <v>20.844025757750632</v>
      </c>
      <c r="Q56" s="49">
        <v>0.79137056159084296</v>
      </c>
      <c r="R56" s="60">
        <v>5.1355430000000001E-2</v>
      </c>
      <c r="S56" s="49">
        <v>0.9519476</v>
      </c>
      <c r="T56" s="50">
        <v>256.81552057597588</v>
      </c>
      <c r="U56" s="50">
        <v>21.88092104430854</v>
      </c>
      <c r="V56" s="50">
        <v>296.95063902466251</v>
      </c>
      <c r="W56" s="50">
        <v>3.192305690550068</v>
      </c>
      <c r="X56" s="50">
        <v>302.07955308233483</v>
      </c>
      <c r="Y56" s="50">
        <v>2.3358454085316005</v>
      </c>
      <c r="Z56" s="50">
        <v>299.58905379227923</v>
      </c>
      <c r="AA56" s="50">
        <v>5.6881675641304863</v>
      </c>
      <c r="AB56" s="50">
        <v>302.47219599266606</v>
      </c>
      <c r="AC56" s="50">
        <v>2.3669488575302258</v>
      </c>
      <c r="AD56" s="50">
        <v>631.64150584771664</v>
      </c>
      <c r="AE56" s="50">
        <v>741.36912580421199</v>
      </c>
      <c r="AF56" s="50">
        <v>42.930015535502193</v>
      </c>
      <c r="AG56" s="49">
        <v>1.1611632964113141</v>
      </c>
      <c r="AH56" s="49">
        <v>1.173718191316816</v>
      </c>
      <c r="AI56" s="47">
        <v>204</v>
      </c>
      <c r="AJ56" s="62" t="s">
        <v>215</v>
      </c>
      <c r="AK56" s="62" t="s">
        <v>215</v>
      </c>
      <c r="AL56" s="62" t="s">
        <v>215</v>
      </c>
      <c r="AM56" s="48">
        <v>673652.65337427799</v>
      </c>
      <c r="AN56" s="49" t="s">
        <v>274</v>
      </c>
    </row>
    <row r="57" spans="1:40" x14ac:dyDescent="0.25">
      <c r="A57" s="47" t="s">
        <v>275</v>
      </c>
      <c r="B57" s="58">
        <v>45325</v>
      </c>
      <c r="C57" s="59">
        <v>0.47501203822030424</v>
      </c>
      <c r="D57" s="49">
        <v>1.2096189362713801</v>
      </c>
      <c r="E57" s="59">
        <v>6.2540835724008009E-2</v>
      </c>
      <c r="F57" s="59">
        <v>0.82985236162843745</v>
      </c>
      <c r="G57" s="49">
        <v>0.68604445312871554</v>
      </c>
      <c r="H57" s="60">
        <v>1.9492757930555129E-2</v>
      </c>
      <c r="I57" s="50">
        <v>1.9118122626157381</v>
      </c>
      <c r="J57" s="50">
        <v>-6.1107203611000553</v>
      </c>
      <c r="K57" s="50"/>
      <c r="L57" s="61">
        <v>15.989552880504963</v>
      </c>
      <c r="M57" s="49">
        <v>0.82985236162843745</v>
      </c>
      <c r="N57" s="60">
        <v>5.5085799999999997E-2</v>
      </c>
      <c r="O57" s="49">
        <v>0.88006989999999996</v>
      </c>
      <c r="P57" s="61">
        <v>15.989552880504963</v>
      </c>
      <c r="Q57" s="49">
        <v>0.82985236162843745</v>
      </c>
      <c r="R57" s="60">
        <v>5.5085799999999997E-2</v>
      </c>
      <c r="S57" s="49">
        <v>0.88006989999999996</v>
      </c>
      <c r="T57" s="50">
        <v>415.70720119240423</v>
      </c>
      <c r="U57" s="50">
        <v>19.665714536406057</v>
      </c>
      <c r="V57" s="50">
        <v>394.64502336779128</v>
      </c>
      <c r="W57" s="50">
        <v>3.9630979055177429</v>
      </c>
      <c r="X57" s="50">
        <v>391.05917615134814</v>
      </c>
      <c r="Y57" s="50">
        <v>3.1495113448955503</v>
      </c>
      <c r="Z57" s="50">
        <v>390.20126239366823</v>
      </c>
      <c r="AA57" s="50">
        <v>7.3870190788973282</v>
      </c>
      <c r="AB57" s="50">
        <v>390.76059261729142</v>
      </c>
      <c r="AC57" s="50">
        <v>3.1934712349754979</v>
      </c>
      <c r="AD57" s="50">
        <v>534.60359648262272</v>
      </c>
      <c r="AE57" s="50">
        <v>308.35300294175647</v>
      </c>
      <c r="AF57" s="50">
        <v>41.286975397246088</v>
      </c>
      <c r="AG57" s="49">
        <v>0.57627063732149564</v>
      </c>
      <c r="AH57" s="49">
        <v>0.57678811921681394</v>
      </c>
      <c r="AI57" s="47">
        <v>204</v>
      </c>
      <c r="AJ57" s="62" t="s">
        <v>215</v>
      </c>
      <c r="AK57" s="62" t="s">
        <v>215</v>
      </c>
      <c r="AL57" s="62" t="s">
        <v>215</v>
      </c>
      <c r="AM57" s="48">
        <v>744592.85155914095</v>
      </c>
      <c r="AN57" s="49" t="s">
        <v>274</v>
      </c>
    </row>
    <row r="58" spans="1:40" x14ac:dyDescent="0.25">
      <c r="A58" s="47" t="s">
        <v>276</v>
      </c>
      <c r="B58" s="58">
        <v>45325</v>
      </c>
      <c r="C58" s="59">
        <v>0.60920893024897271</v>
      </c>
      <c r="D58" s="49">
        <v>1.4357091245494367</v>
      </c>
      <c r="E58" s="59">
        <v>7.7995858430483497E-2</v>
      </c>
      <c r="F58" s="59">
        <v>0.986780683734089</v>
      </c>
      <c r="G58" s="49">
        <v>0.68731239974794112</v>
      </c>
      <c r="H58" s="60">
        <v>2.3827194759869171E-2</v>
      </c>
      <c r="I58" s="50">
        <v>1.9456504993412098</v>
      </c>
      <c r="J58" s="50">
        <v>1.3570543341846639</v>
      </c>
      <c r="K58" s="50"/>
      <c r="L58" s="61">
        <v>12.821193588006786</v>
      </c>
      <c r="M58" s="49">
        <v>0.986780683734089</v>
      </c>
      <c r="N58" s="60">
        <v>5.6649156007141002E-2</v>
      </c>
      <c r="O58" s="49">
        <v>1.0428444622875424</v>
      </c>
      <c r="P58" s="61">
        <v>12.817932141135678</v>
      </c>
      <c r="Q58" s="49">
        <v>0.9865703751441105</v>
      </c>
      <c r="R58" s="60">
        <v>5.6847309999999998E-2</v>
      </c>
      <c r="S58" s="49">
        <v>1.029153</v>
      </c>
      <c r="T58" s="50">
        <v>477.90132033260511</v>
      </c>
      <c r="U58" s="50">
        <v>23.05340534561423</v>
      </c>
      <c r="V58" s="50">
        <v>483.06108602741898</v>
      </c>
      <c r="W58" s="50">
        <v>5.5339232481015355</v>
      </c>
      <c r="X58" s="50">
        <v>484.14910928737442</v>
      </c>
      <c r="Y58" s="50">
        <v>4.6041384643044081</v>
      </c>
      <c r="Z58" s="50">
        <v>475.95264798896028</v>
      </c>
      <c r="AA58" s="50">
        <v>9.1501238797763733</v>
      </c>
      <c r="AB58" s="50">
        <v>484.24668992513523</v>
      </c>
      <c r="AC58" s="50">
        <v>4.6879819489872512</v>
      </c>
      <c r="AD58" s="50">
        <v>673.81196065742529</v>
      </c>
      <c r="AE58" s="50">
        <v>319.22606160346641</v>
      </c>
      <c r="AF58" s="50">
        <v>63.137974299649741</v>
      </c>
      <c r="AG58" s="49">
        <v>0.46548977221300564</v>
      </c>
      <c r="AH58" s="49">
        <v>0.47376134625453026</v>
      </c>
      <c r="AI58" s="47">
        <v>204</v>
      </c>
      <c r="AJ58" s="62">
        <v>18.703302296557883</v>
      </c>
      <c r="AK58" s="62">
        <v>15.628845900213131</v>
      </c>
      <c r="AL58" s="62">
        <v>38.63054655199079</v>
      </c>
      <c r="AM58" s="48">
        <v>73525.238630612846</v>
      </c>
      <c r="AN58" s="49">
        <v>0.03</v>
      </c>
    </row>
    <row r="59" spans="1:40" x14ac:dyDescent="0.25">
      <c r="A59" s="47" t="s">
        <v>277</v>
      </c>
      <c r="B59" s="58">
        <v>45325</v>
      </c>
      <c r="C59" s="59">
        <v>1.1161508306682912</v>
      </c>
      <c r="D59" s="49">
        <v>1.6681365628395843</v>
      </c>
      <c r="E59" s="59">
        <v>0.12588704445990251</v>
      </c>
      <c r="F59" s="59">
        <v>0.99690298288310508</v>
      </c>
      <c r="G59" s="49">
        <v>0.59761473076648342</v>
      </c>
      <c r="H59" s="60">
        <v>3.6959100757492216E-2</v>
      </c>
      <c r="I59" s="50">
        <v>2.2558539367610893</v>
      </c>
      <c r="J59" s="50">
        <v>1.7919716340567666</v>
      </c>
      <c r="K59" s="50"/>
      <c r="L59" s="61">
        <v>7.9436291819411142</v>
      </c>
      <c r="M59" s="49">
        <v>0.99690298288310508</v>
      </c>
      <c r="N59" s="60">
        <v>6.4304382868758725E-2</v>
      </c>
      <c r="O59" s="49">
        <v>1.33748421859887</v>
      </c>
      <c r="P59" s="61">
        <v>7.930477733513654</v>
      </c>
      <c r="Q59" s="49">
        <v>0.99551492133979713</v>
      </c>
      <c r="R59" s="60">
        <v>6.558137E-2</v>
      </c>
      <c r="S59" s="49">
        <v>1.2042349999999999</v>
      </c>
      <c r="T59" s="50">
        <v>751.65777529560251</v>
      </c>
      <c r="U59" s="50">
        <v>28.245930451763215</v>
      </c>
      <c r="V59" s="50">
        <v>761.12991063597985</v>
      </c>
      <c r="W59" s="50">
        <v>8.9733661243095462</v>
      </c>
      <c r="X59" s="50">
        <v>764.35912284006849</v>
      </c>
      <c r="Y59" s="50">
        <v>7.1895129883312592</v>
      </c>
      <c r="Z59" s="50">
        <v>733.55206681695904</v>
      </c>
      <c r="AA59" s="50">
        <v>16.244651847526658</v>
      </c>
      <c r="AB59" s="50">
        <v>764.73293706083814</v>
      </c>
      <c r="AC59" s="50">
        <v>7.4310273006148027</v>
      </c>
      <c r="AD59" s="50">
        <v>183.46104428250891</v>
      </c>
      <c r="AE59" s="50">
        <v>117.26155092544094</v>
      </c>
      <c r="AF59" s="50">
        <v>28.914383541294821</v>
      </c>
      <c r="AG59" s="49">
        <v>0.61251020651787103</v>
      </c>
      <c r="AH59" s="49">
        <v>0.63916321518846064</v>
      </c>
      <c r="AI59" s="47">
        <v>204</v>
      </c>
      <c r="AJ59" s="62">
        <v>18.703302296557883</v>
      </c>
      <c r="AK59" s="62">
        <v>15.628845900213131</v>
      </c>
      <c r="AL59" s="62">
        <v>38.63054655199079</v>
      </c>
      <c r="AM59" s="48">
        <v>11297.01406967386</v>
      </c>
      <c r="AN59" s="49">
        <v>0.17</v>
      </c>
    </row>
    <row r="60" spans="1:40" x14ac:dyDescent="0.25">
      <c r="A60" s="47" t="s">
        <v>278</v>
      </c>
      <c r="B60" s="58">
        <v>45325</v>
      </c>
      <c r="C60" s="59">
        <v>0.59443499821147039</v>
      </c>
      <c r="D60" s="49">
        <v>1.0300957647820577</v>
      </c>
      <c r="E60" s="59">
        <v>7.6501343912012215E-2</v>
      </c>
      <c r="F60" s="59">
        <v>0.67116973308306582</v>
      </c>
      <c r="G60" s="49">
        <v>0.65156052090464478</v>
      </c>
      <c r="H60" s="60">
        <v>2.3515319652759336E-2</v>
      </c>
      <c r="I60" s="50">
        <v>1.8535456443279674</v>
      </c>
      <c r="J60" s="50">
        <v>1.9607674581154713</v>
      </c>
      <c r="K60" s="50"/>
      <c r="L60" s="61">
        <v>13.071665788644797</v>
      </c>
      <c r="M60" s="49">
        <v>0.67116973308306582</v>
      </c>
      <c r="N60" s="60">
        <v>5.6355204741035753E-2</v>
      </c>
      <c r="O60" s="49">
        <v>0.78142720327304838</v>
      </c>
      <c r="P60" s="61">
        <v>13.067037988447844</v>
      </c>
      <c r="Q60" s="49">
        <v>0.67101541476489013</v>
      </c>
      <c r="R60" s="60">
        <v>5.6631090000000002E-2</v>
      </c>
      <c r="S60" s="49">
        <v>0.75522210000000001</v>
      </c>
      <c r="T60" s="50">
        <v>466.38989501812608</v>
      </c>
      <c r="U60" s="50">
        <v>17.308282332760719</v>
      </c>
      <c r="V60" s="50">
        <v>473.69593378198448</v>
      </c>
      <c r="W60" s="50">
        <v>3.9069723001364243</v>
      </c>
      <c r="X60" s="50">
        <v>475.20571300721787</v>
      </c>
      <c r="Y60" s="50">
        <v>3.0754498489675708</v>
      </c>
      <c r="Z60" s="50">
        <v>469.79472287287035</v>
      </c>
      <c r="AA60" s="50">
        <v>8.6056081139661007</v>
      </c>
      <c r="AB60" s="50">
        <v>475.34000105182486</v>
      </c>
      <c r="AC60" s="50">
        <v>3.1322654889631356</v>
      </c>
      <c r="AD60" s="50">
        <v>570.22532303764046</v>
      </c>
      <c r="AE60" s="50">
        <v>284.43546029782186</v>
      </c>
      <c r="AF60" s="50">
        <v>52.769977610723515</v>
      </c>
      <c r="AG60" s="49">
        <v>0.49283309621221155</v>
      </c>
      <c r="AH60" s="49">
        <v>0.49881239714611258</v>
      </c>
      <c r="AI60" s="47">
        <v>204</v>
      </c>
      <c r="AJ60" s="62">
        <v>18.703302296557883</v>
      </c>
      <c r="AK60" s="62">
        <v>15.628845900213131</v>
      </c>
      <c r="AL60" s="62">
        <v>38.63054655199079</v>
      </c>
      <c r="AM60" s="48">
        <v>52829.272302097772</v>
      </c>
      <c r="AN60" s="49">
        <v>0.04</v>
      </c>
    </row>
    <row r="61" spans="1:40" x14ac:dyDescent="0.25">
      <c r="A61" s="47" t="s">
        <v>279</v>
      </c>
      <c r="B61" s="58">
        <v>45325</v>
      </c>
      <c r="C61" s="59">
        <v>0.31511934045477719</v>
      </c>
      <c r="D61" s="49">
        <v>1.5479744633563275</v>
      </c>
      <c r="E61" s="59">
        <v>4.4008482562435031E-2</v>
      </c>
      <c r="F61" s="59">
        <v>0.83757153579100951</v>
      </c>
      <c r="G61" s="49">
        <v>0.54107580946457057</v>
      </c>
      <c r="H61" s="60">
        <v>1.3708901033492801E-2</v>
      </c>
      <c r="I61" s="50">
        <v>7.4619084886504492</v>
      </c>
      <c r="J61" s="50">
        <v>-1.7355316991093397</v>
      </c>
      <c r="K61" s="50"/>
      <c r="L61" s="61">
        <v>22.722892082936411</v>
      </c>
      <c r="M61" s="49">
        <v>0.83757153579100951</v>
      </c>
      <c r="N61" s="60">
        <v>5.1932279999999997E-2</v>
      </c>
      <c r="O61" s="49">
        <v>1.301806</v>
      </c>
      <c r="P61" s="61">
        <v>22.722892082936411</v>
      </c>
      <c r="Q61" s="49">
        <v>0.83757153579100951</v>
      </c>
      <c r="R61" s="60">
        <v>5.1932279999999997E-2</v>
      </c>
      <c r="S61" s="49">
        <v>1.301806</v>
      </c>
      <c r="T61" s="50">
        <v>282.42929143493831</v>
      </c>
      <c r="U61" s="50">
        <v>29.786317086506504</v>
      </c>
      <c r="V61" s="50">
        <v>278.14125471843909</v>
      </c>
      <c r="W61" s="50">
        <v>3.7732039010849316</v>
      </c>
      <c r="X61" s="50">
        <v>277.63168082025749</v>
      </c>
      <c r="Y61" s="50">
        <v>2.2764030579773276</v>
      </c>
      <c r="Z61" s="50">
        <v>275.20533815173241</v>
      </c>
      <c r="AA61" s="50">
        <v>20.386114695371326</v>
      </c>
      <c r="AB61" s="50">
        <v>277.59340584005037</v>
      </c>
      <c r="AC61" s="50">
        <v>2.3061348573992606</v>
      </c>
      <c r="AD61" s="50">
        <v>712.70933274631716</v>
      </c>
      <c r="AE61" s="50">
        <v>424.37390522322704</v>
      </c>
      <c r="AF61" s="50">
        <v>38.811825379597401</v>
      </c>
      <c r="AG61" s="49">
        <v>0.59034929114398538</v>
      </c>
      <c r="AH61" s="49">
        <v>0.59543755879829252</v>
      </c>
      <c r="AI61" s="47">
        <v>204</v>
      </c>
      <c r="AJ61" s="62" t="s">
        <v>215</v>
      </c>
      <c r="AK61" s="62" t="s">
        <v>215</v>
      </c>
      <c r="AL61" s="62" t="s">
        <v>215</v>
      </c>
      <c r="AM61" s="48">
        <v>43083.05420418951</v>
      </c>
      <c r="AN61" s="49" t="s">
        <v>247</v>
      </c>
    </row>
    <row r="62" spans="1:40" x14ac:dyDescent="0.25">
      <c r="A62" s="47" t="s">
        <v>280</v>
      </c>
      <c r="B62" s="58">
        <v>45325</v>
      </c>
      <c r="C62" s="59">
        <v>0.3113668050486898</v>
      </c>
      <c r="D62" s="49">
        <v>1.2683305697161715</v>
      </c>
      <c r="E62" s="59">
        <v>4.3803199742584967E-2</v>
      </c>
      <c r="F62" s="59">
        <v>0.7800084853837751</v>
      </c>
      <c r="G62" s="49">
        <v>0.61498831929780406</v>
      </c>
      <c r="H62" s="60">
        <v>1.3626954984378893E-2</v>
      </c>
      <c r="I62" s="50">
        <v>2.3265268541365485</v>
      </c>
      <c r="J62" s="50">
        <v>4.1029188800325853</v>
      </c>
      <c r="K62" s="50"/>
      <c r="L62" s="61">
        <v>22.829382462391475</v>
      </c>
      <c r="M62" s="49">
        <v>0.7800084853837751</v>
      </c>
      <c r="N62" s="60">
        <v>5.1554336223886166E-2</v>
      </c>
      <c r="O62" s="49">
        <v>1.000124590641515</v>
      </c>
      <c r="P62" s="61">
        <v>22.808393006543785</v>
      </c>
      <c r="Q62" s="49">
        <v>0.77947751938558052</v>
      </c>
      <c r="R62" s="60">
        <v>5.2275210000000003E-2</v>
      </c>
      <c r="S62" s="49">
        <v>0.90143410000000002</v>
      </c>
      <c r="T62" s="50">
        <v>265.6932539585203</v>
      </c>
      <c r="U62" s="50">
        <v>22.95163427074506</v>
      </c>
      <c r="V62" s="50">
        <v>275.23983948942856</v>
      </c>
      <c r="W62" s="50">
        <v>3.0624235276663914</v>
      </c>
      <c r="X62" s="50">
        <v>276.3640012716611</v>
      </c>
      <c r="Y62" s="50">
        <v>2.1104537228777143</v>
      </c>
      <c r="Z62" s="50">
        <v>273.57135899923549</v>
      </c>
      <c r="AA62" s="50">
        <v>6.3208433637350065</v>
      </c>
      <c r="AB62" s="50">
        <v>276.4476663371903</v>
      </c>
      <c r="AC62" s="50">
        <v>2.1323225200762188</v>
      </c>
      <c r="AD62" s="50">
        <v>747.01619573585856</v>
      </c>
      <c r="AE62" s="50">
        <v>1603.7770021521721</v>
      </c>
      <c r="AF62" s="50">
        <v>56.263242150758053</v>
      </c>
      <c r="AG62" s="49">
        <v>2.1238604754934349</v>
      </c>
      <c r="AH62" s="49">
        <v>2.1469106176103043</v>
      </c>
      <c r="AI62" s="47">
        <v>204</v>
      </c>
      <c r="AJ62" s="62">
        <v>18.703302296557883</v>
      </c>
      <c r="AK62" s="62">
        <v>15.628845900213131</v>
      </c>
      <c r="AL62" s="62">
        <v>38.63054655199079</v>
      </c>
      <c r="AM62" s="48">
        <v>20342.82568048852</v>
      </c>
      <c r="AN62" s="49">
        <v>0.09</v>
      </c>
    </row>
    <row r="63" spans="1:40" x14ac:dyDescent="0.25">
      <c r="A63" s="47" t="s">
        <v>281</v>
      </c>
      <c r="B63" s="58">
        <v>45326</v>
      </c>
      <c r="C63" s="59">
        <v>0.32792776307570165</v>
      </c>
      <c r="D63" s="49">
        <v>1.2364272663919083</v>
      </c>
      <c r="E63" s="59">
        <v>4.5293310698708657E-2</v>
      </c>
      <c r="F63" s="59">
        <v>0.61884959156273744</v>
      </c>
      <c r="G63" s="49">
        <v>0.50051435161943558</v>
      </c>
      <c r="H63" s="60">
        <v>1.4896775276916879E-2</v>
      </c>
      <c r="I63" s="50">
        <v>2.8643219522979106</v>
      </c>
      <c r="J63" s="50">
        <v>-7.3516391209052214</v>
      </c>
      <c r="K63" s="50"/>
      <c r="L63" s="61">
        <v>22.078315419510957</v>
      </c>
      <c r="M63" s="49">
        <v>0.61884959156273744</v>
      </c>
      <c r="N63" s="60">
        <v>5.2510099999999997E-2</v>
      </c>
      <c r="O63" s="49">
        <v>1.0704100000000001</v>
      </c>
      <c r="P63" s="61">
        <v>22.078315419510957</v>
      </c>
      <c r="Q63" s="49">
        <v>0.61884959156273744</v>
      </c>
      <c r="R63" s="60">
        <v>5.2510099999999997E-2</v>
      </c>
      <c r="S63" s="49">
        <v>1.0704100000000001</v>
      </c>
      <c r="T63" s="50">
        <v>307.68681637368792</v>
      </c>
      <c r="U63" s="50">
        <v>24.380379282661817</v>
      </c>
      <c r="V63" s="50">
        <v>287.98259054723508</v>
      </c>
      <c r="W63" s="50">
        <v>3.1050320358350092</v>
      </c>
      <c r="X63" s="50">
        <v>285.56020066361839</v>
      </c>
      <c r="Y63" s="50">
        <v>1.7288505180055314</v>
      </c>
      <c r="Z63" s="50">
        <v>298.87636356681622</v>
      </c>
      <c r="AA63" s="50">
        <v>8.4960125137606983</v>
      </c>
      <c r="AB63" s="50">
        <v>285.37678508329498</v>
      </c>
      <c r="AC63" s="50">
        <v>1.7537498950427028</v>
      </c>
      <c r="AD63" s="50">
        <v>521.25789116836222</v>
      </c>
      <c r="AE63" s="50">
        <v>340.94689469609574</v>
      </c>
      <c r="AF63" s="50">
        <v>29.928241866387641</v>
      </c>
      <c r="AG63" s="49">
        <v>0.68562105827142328</v>
      </c>
      <c r="AH63" s="49">
        <v>0.65408485986061082</v>
      </c>
      <c r="AI63" s="47">
        <v>204</v>
      </c>
      <c r="AJ63" s="62" t="s">
        <v>215</v>
      </c>
      <c r="AK63" s="62" t="s">
        <v>215</v>
      </c>
      <c r="AL63" s="62" t="s">
        <v>215</v>
      </c>
      <c r="AM63" s="48">
        <v>45703.010347420706</v>
      </c>
      <c r="AN63" s="49" t="s">
        <v>247</v>
      </c>
    </row>
    <row r="64" spans="1:40" x14ac:dyDescent="0.25">
      <c r="A64" s="47" t="s">
        <v>282</v>
      </c>
      <c r="B64" s="58">
        <v>45326</v>
      </c>
      <c r="C64" s="59">
        <v>0.28473735617118762</v>
      </c>
      <c r="D64" s="49">
        <v>2.8044842763708466</v>
      </c>
      <c r="E64" s="59">
        <v>4.0901490586652406E-2</v>
      </c>
      <c r="F64" s="59">
        <v>0.99187209345629213</v>
      </c>
      <c r="G64" s="49">
        <v>0.35367361543557208</v>
      </c>
      <c r="H64" s="60">
        <v>1.2837959759294283E-2</v>
      </c>
      <c r="I64" s="50">
        <v>3.5303725407168263</v>
      </c>
      <c r="J64" s="50">
        <v>19.133321510933484</v>
      </c>
      <c r="K64" s="50"/>
      <c r="L64" s="61">
        <v>24.44898671556814</v>
      </c>
      <c r="M64" s="49">
        <v>0.99187209345629213</v>
      </c>
      <c r="N64" s="60">
        <v>5.0489845071477808E-2</v>
      </c>
      <c r="O64" s="49">
        <v>2.6232273646472097</v>
      </c>
      <c r="P64" s="61">
        <v>24.390976991871561</v>
      </c>
      <c r="Q64" s="49">
        <v>0.98989677981605451</v>
      </c>
      <c r="R64" s="60">
        <v>5.2352709999999997E-2</v>
      </c>
      <c r="S64" s="49">
        <v>2.0638139999999998</v>
      </c>
      <c r="T64" s="50">
        <v>217.60725869275973</v>
      </c>
      <c r="U64" s="50">
        <v>60.749274969300785</v>
      </c>
      <c r="V64" s="50">
        <v>254.40859559485756</v>
      </c>
      <c r="W64" s="50">
        <v>6.3309112487377748</v>
      </c>
      <c r="X64" s="50">
        <v>258.41840809290136</v>
      </c>
      <c r="Y64" s="50">
        <v>2.5129741930521865</v>
      </c>
      <c r="Z64" s="50">
        <v>257.83227327978636</v>
      </c>
      <c r="AA64" s="50">
        <v>9.0426062907247307</v>
      </c>
      <c r="AB64" s="50">
        <v>258.7116823340213</v>
      </c>
      <c r="AC64" s="50">
        <v>2.5533019449305692</v>
      </c>
      <c r="AD64" s="50">
        <v>146.34821796691469</v>
      </c>
      <c r="AE64" s="50">
        <v>112.33515486503904</v>
      </c>
      <c r="AF64" s="50">
        <v>7.7302396143826293</v>
      </c>
      <c r="AG64" s="49">
        <v>0.7641733680446593</v>
      </c>
      <c r="AH64" s="49">
        <v>0.76758812936441045</v>
      </c>
      <c r="AI64" s="47">
        <v>204</v>
      </c>
      <c r="AJ64" s="62">
        <v>18.703302296557883</v>
      </c>
      <c r="AK64" s="62">
        <v>15.628845900213131</v>
      </c>
      <c r="AL64" s="62">
        <v>38.63054655199079</v>
      </c>
      <c r="AM64" s="48">
        <v>7882.7610311951712</v>
      </c>
      <c r="AN64" s="49">
        <v>0.24</v>
      </c>
    </row>
    <row r="65" spans="1:40" x14ac:dyDescent="0.25">
      <c r="A65" s="47" t="s">
        <v>283</v>
      </c>
      <c r="B65" s="58">
        <v>45326</v>
      </c>
      <c r="C65" s="59">
        <v>0.56190593099655417</v>
      </c>
      <c r="D65" s="49">
        <v>1.2440257221577686</v>
      </c>
      <c r="E65" s="59">
        <v>7.2039468388804845E-2</v>
      </c>
      <c r="F65" s="59">
        <v>0.70370626786379298</v>
      </c>
      <c r="G65" s="49">
        <v>0.56566858331772374</v>
      </c>
      <c r="H65" s="60">
        <v>2.2182418752837232E-2</v>
      </c>
      <c r="I65" s="50">
        <v>2.5398650686441244</v>
      </c>
      <c r="J65" s="50">
        <v>-5.7568664118534176</v>
      </c>
      <c r="K65" s="50"/>
      <c r="L65" s="61">
        <v>13.881279559184019</v>
      </c>
      <c r="M65" s="49">
        <v>0.70370626786379298</v>
      </c>
      <c r="N65" s="60">
        <v>5.6570737700367954E-2</v>
      </c>
      <c r="O65" s="49">
        <v>1.0258642629311976</v>
      </c>
      <c r="P65" s="61">
        <v>13.8725975807445</v>
      </c>
      <c r="Q65" s="49">
        <v>0.70340650456245413</v>
      </c>
      <c r="R65" s="60">
        <v>5.7057990000000003E-2</v>
      </c>
      <c r="S65" s="49">
        <v>0.96385829999999995</v>
      </c>
      <c r="T65" s="50">
        <v>474.8384652207173</v>
      </c>
      <c r="U65" s="50">
        <v>22.689962528587238</v>
      </c>
      <c r="V65" s="50">
        <v>452.76623462485281</v>
      </c>
      <c r="W65" s="50">
        <v>4.5545100517524473</v>
      </c>
      <c r="X65" s="50">
        <v>448.43113294267141</v>
      </c>
      <c r="Y65" s="50">
        <v>3.0491027119485259</v>
      </c>
      <c r="Z65" s="50">
        <v>443.45563990080808</v>
      </c>
      <c r="AA65" s="50">
        <v>11.137447651106969</v>
      </c>
      <c r="AB65" s="50">
        <v>448.05365980833807</v>
      </c>
      <c r="AC65" s="50">
        <v>3.1043988722817035</v>
      </c>
      <c r="AD65" s="50">
        <v>361.43088757354582</v>
      </c>
      <c r="AE65" s="50">
        <v>126.98818936278437</v>
      </c>
      <c r="AF65" s="50">
        <v>30.32714283965489</v>
      </c>
      <c r="AG65" s="49">
        <v>0.34789982100585165</v>
      </c>
      <c r="AH65" s="49">
        <v>0.35134847000851349</v>
      </c>
      <c r="AI65" s="47">
        <v>204</v>
      </c>
      <c r="AJ65" s="62">
        <v>18.703302296557883</v>
      </c>
      <c r="AK65" s="62">
        <v>15.628845900213131</v>
      </c>
      <c r="AL65" s="62">
        <v>38.63054655199079</v>
      </c>
      <c r="AM65" s="48">
        <v>29903.986708460736</v>
      </c>
      <c r="AN65" s="49">
        <v>0.06</v>
      </c>
    </row>
    <row r="66" spans="1:40" x14ac:dyDescent="0.25">
      <c r="A66" s="47" t="s">
        <v>284</v>
      </c>
      <c r="B66" s="58">
        <v>45326</v>
      </c>
      <c r="C66" s="59">
        <v>0.60203321784066732</v>
      </c>
      <c r="D66" s="49">
        <v>0.6994387617958937</v>
      </c>
      <c r="E66" s="59">
        <v>7.7180799926429094E-2</v>
      </c>
      <c r="F66" s="59">
        <v>0.54746364222352784</v>
      </c>
      <c r="G66" s="49">
        <v>0.782718476765355</v>
      </c>
      <c r="H66" s="60">
        <v>2.3645836621344729E-2</v>
      </c>
      <c r="I66" s="50">
        <v>2.2492028564337514</v>
      </c>
      <c r="J66" s="50">
        <v>0.94881791931226334</v>
      </c>
      <c r="K66" s="50"/>
      <c r="L66" s="61">
        <v>12.95659025241029</v>
      </c>
      <c r="M66" s="49">
        <v>0.54746364222352784</v>
      </c>
      <c r="N66" s="60">
        <v>5.6573090527281628E-2</v>
      </c>
      <c r="O66" s="49">
        <v>0.43531384304421333</v>
      </c>
      <c r="P66" s="61">
        <v>12.954212976898489</v>
      </c>
      <c r="Q66" s="49">
        <v>0.54741611421329073</v>
      </c>
      <c r="R66" s="60">
        <v>5.6716030000000001E-2</v>
      </c>
      <c r="S66" s="49">
        <v>0.4267589</v>
      </c>
      <c r="T66" s="50">
        <v>474.93044703413716</v>
      </c>
      <c r="U66" s="50">
        <v>9.6275738956082542</v>
      </c>
      <c r="V66" s="50">
        <v>478.52321029859712</v>
      </c>
      <c r="W66" s="50">
        <v>2.6723905685511751</v>
      </c>
      <c r="X66" s="50">
        <v>479.2732166964758</v>
      </c>
      <c r="Y66" s="50">
        <v>2.5291777470590748</v>
      </c>
      <c r="Z66" s="50">
        <v>472.3719882477792</v>
      </c>
      <c r="AA66" s="50">
        <v>10.498686985544403</v>
      </c>
      <c r="AB66" s="50">
        <v>479.3401972801625</v>
      </c>
      <c r="AC66" s="50">
        <v>2.5720005718257668</v>
      </c>
      <c r="AD66" s="50">
        <v>1766.2523764310595</v>
      </c>
      <c r="AE66" s="50">
        <v>1536.0147798890114</v>
      </c>
      <c r="AF66" s="50">
        <v>180.35321315278171</v>
      </c>
      <c r="AG66" s="49">
        <v>0.85677725229601898</v>
      </c>
      <c r="AH66" s="49">
        <v>0.86964626368555964</v>
      </c>
      <c r="AI66" s="47">
        <v>204</v>
      </c>
      <c r="AJ66" s="62">
        <v>18.703302296557883</v>
      </c>
      <c r="AK66" s="62">
        <v>15.628845900213131</v>
      </c>
      <c r="AL66" s="62">
        <v>38.63054655199079</v>
      </c>
      <c r="AM66" s="48">
        <v>101936.44910765179</v>
      </c>
      <c r="AN66" s="49">
        <v>0.02</v>
      </c>
    </row>
    <row r="67" spans="1:40" x14ac:dyDescent="0.25">
      <c r="A67" s="47" t="s">
        <v>285</v>
      </c>
      <c r="B67" s="58">
        <v>45326</v>
      </c>
      <c r="C67" s="59">
        <v>0.30324106265291023</v>
      </c>
      <c r="D67" s="49">
        <v>2.2670702563509009</v>
      </c>
      <c r="E67" s="59">
        <v>4.2606272027763722E-2</v>
      </c>
      <c r="F67" s="59">
        <v>1.301836516214792</v>
      </c>
      <c r="G67" s="49">
        <v>0.57423739408510488</v>
      </c>
      <c r="H67" s="60">
        <v>1.3712866688267879E-2</v>
      </c>
      <c r="I67" s="50">
        <v>2.4521244257346977</v>
      </c>
      <c r="J67" s="50">
        <v>0.14431435229917366</v>
      </c>
      <c r="K67" s="50"/>
      <c r="L67" s="61">
        <v>23.470722792840579</v>
      </c>
      <c r="M67" s="49">
        <v>1.301836516214792</v>
      </c>
      <c r="N67" s="60">
        <v>5.1619429365628501E-2</v>
      </c>
      <c r="O67" s="49">
        <v>1.8560251162849799</v>
      </c>
      <c r="P67" s="61">
        <v>23.434022235089486</v>
      </c>
      <c r="Q67" s="49">
        <v>1.2999906572049973</v>
      </c>
      <c r="R67" s="60">
        <v>5.2845349999999999E-2</v>
      </c>
      <c r="S67" s="49">
        <v>1.583566</v>
      </c>
      <c r="T67" s="50">
        <v>268.58802933858345</v>
      </c>
      <c r="U67" s="50">
        <v>42.577843214585492</v>
      </c>
      <c r="V67" s="50">
        <v>268.92855450528731</v>
      </c>
      <c r="W67" s="50">
        <v>5.370393851963029</v>
      </c>
      <c r="X67" s="50">
        <v>268.96766536863362</v>
      </c>
      <c r="Y67" s="50">
        <v>3.430389266809053</v>
      </c>
      <c r="Z67" s="50">
        <v>275.28440874408921</v>
      </c>
      <c r="AA67" s="50">
        <v>6.7034438522976529</v>
      </c>
      <c r="AB67" s="50">
        <v>268.97055860126039</v>
      </c>
      <c r="AC67" s="50">
        <v>3.4628022496873267</v>
      </c>
      <c r="AD67" s="50">
        <v>240.09251996764098</v>
      </c>
      <c r="AE67" s="50">
        <v>186.65874621524745</v>
      </c>
      <c r="AF67" s="50">
        <v>13.317111948718436</v>
      </c>
      <c r="AG67" s="49">
        <v>0.79581199741566744</v>
      </c>
      <c r="AH67" s="49">
        <v>0.77744507092684445</v>
      </c>
      <c r="AI67" s="47">
        <v>204</v>
      </c>
      <c r="AJ67" s="62">
        <v>18.703302296557883</v>
      </c>
      <c r="AK67" s="62">
        <v>15.628845900213131</v>
      </c>
      <c r="AL67" s="62">
        <v>38.63054655199079</v>
      </c>
      <c r="AM67" s="48">
        <v>11961.126762442929</v>
      </c>
      <c r="AN67" s="49">
        <v>0.16</v>
      </c>
    </row>
    <row r="68" spans="1:40" x14ac:dyDescent="0.25">
      <c r="A68" s="47" t="s">
        <v>286</v>
      </c>
      <c r="B68" s="58">
        <v>45326</v>
      </c>
      <c r="C68" s="59">
        <v>0.2915654105566669</v>
      </c>
      <c r="D68" s="49">
        <v>2.6807453214210031</v>
      </c>
      <c r="E68" s="59">
        <v>4.3047394042407719E-2</v>
      </c>
      <c r="F68" s="59">
        <v>1.104678665049976</v>
      </c>
      <c r="G68" s="49">
        <v>0.4120789305208632</v>
      </c>
      <c r="H68" s="60">
        <v>1.3293683307739926E-2</v>
      </c>
      <c r="I68" s="50">
        <v>2.6551817028951921</v>
      </c>
      <c r="J68" s="50">
        <v>78.377831125991662</v>
      </c>
      <c r="K68" s="50"/>
      <c r="L68" s="61">
        <v>23.230209917349697</v>
      </c>
      <c r="M68" s="49">
        <v>1.104678665049976</v>
      </c>
      <c r="N68" s="60">
        <v>4.9123336900707998E-2</v>
      </c>
      <c r="O68" s="49">
        <v>2.4425561457833478</v>
      </c>
      <c r="P68" s="61">
        <v>23.163782628563784</v>
      </c>
      <c r="Q68" s="49">
        <v>1.101929046452373</v>
      </c>
      <c r="R68" s="60">
        <v>5.1372340000000002E-2</v>
      </c>
      <c r="S68" s="49">
        <v>1.8149409999999999</v>
      </c>
      <c r="T68" s="50">
        <v>153.72191459121129</v>
      </c>
      <c r="U68" s="50">
        <v>57.228172693412716</v>
      </c>
      <c r="V68" s="50">
        <v>259.79081000893967</v>
      </c>
      <c r="W68" s="50">
        <v>6.163430333499365</v>
      </c>
      <c r="X68" s="50">
        <v>271.69453733199458</v>
      </c>
      <c r="Y68" s="50">
        <v>2.9396526264213185</v>
      </c>
      <c r="Z68" s="50">
        <v>266.92466234983016</v>
      </c>
      <c r="AA68" s="50">
        <v>7.0395161016527101</v>
      </c>
      <c r="AB68" s="50">
        <v>272.5720869699835</v>
      </c>
      <c r="AC68" s="50">
        <v>2.9809387084312817</v>
      </c>
      <c r="AD68" s="50">
        <v>189.15473347645718</v>
      </c>
      <c r="AE68" s="50">
        <v>125.6593032364413</v>
      </c>
      <c r="AF68" s="50">
        <v>10.213085913155167</v>
      </c>
      <c r="AG68" s="49">
        <v>0.64849668239107217</v>
      </c>
      <c r="AH68" s="49">
        <v>0.66432016226589052</v>
      </c>
      <c r="AI68" s="47">
        <v>204</v>
      </c>
      <c r="AJ68" s="62">
        <v>18.703302296557883</v>
      </c>
      <c r="AK68" s="62">
        <v>15.628845900213131</v>
      </c>
      <c r="AL68" s="62">
        <v>38.63054655199079</v>
      </c>
      <c r="AM68" s="48">
        <v>6540.7100972756907</v>
      </c>
      <c r="AN68" s="49">
        <v>0.28999999999999998</v>
      </c>
    </row>
    <row r="69" spans="1:40" x14ac:dyDescent="0.25">
      <c r="A69" s="47" t="s">
        <v>287</v>
      </c>
      <c r="B69" s="58">
        <v>45326</v>
      </c>
      <c r="C69" s="59">
        <v>0.57894120789365433</v>
      </c>
      <c r="D69" s="49">
        <v>1.2890800543281815</v>
      </c>
      <c r="E69" s="59">
        <v>7.3865792574528993E-2</v>
      </c>
      <c r="F69" s="59">
        <v>0.68976036431339516</v>
      </c>
      <c r="G69" s="49">
        <v>0.53507954141208991</v>
      </c>
      <c r="H69" s="60">
        <v>2.3122861068662293E-2</v>
      </c>
      <c r="I69" s="50">
        <v>2.9561519777615186</v>
      </c>
      <c r="J69" s="50">
        <v>-5.5713244624123108</v>
      </c>
      <c r="K69" s="50"/>
      <c r="L69" s="61">
        <v>13.538066338231213</v>
      </c>
      <c r="M69" s="49">
        <v>0.68976036431339516</v>
      </c>
      <c r="N69" s="60">
        <v>5.6844680000000002E-2</v>
      </c>
      <c r="O69" s="49">
        <v>1.0890169999999999</v>
      </c>
      <c r="P69" s="61">
        <v>13.538066338231213</v>
      </c>
      <c r="Q69" s="49">
        <v>0.68976036431339516</v>
      </c>
      <c r="R69" s="60">
        <v>5.6844680000000002E-2</v>
      </c>
      <c r="S69" s="49">
        <v>1.0890169999999999</v>
      </c>
      <c r="T69" s="50">
        <v>485.5126524868233</v>
      </c>
      <c r="U69" s="50">
        <v>24.042728301656794</v>
      </c>
      <c r="V69" s="50">
        <v>463.78077963217856</v>
      </c>
      <c r="W69" s="50">
        <v>4.810682526059928</v>
      </c>
      <c r="X69" s="50">
        <v>459.40388666923599</v>
      </c>
      <c r="Y69" s="50">
        <v>3.0592350070988705</v>
      </c>
      <c r="Z69" s="50">
        <v>462.04302283077578</v>
      </c>
      <c r="AA69" s="50">
        <v>13.499251864911187</v>
      </c>
      <c r="AB69" s="50">
        <v>459.01613867122609</v>
      </c>
      <c r="AC69" s="50">
        <v>3.1222224681844195</v>
      </c>
      <c r="AD69" s="50">
        <v>284.5967123294086</v>
      </c>
      <c r="AE69" s="50">
        <v>121.51590563096879</v>
      </c>
      <c r="AF69" s="50">
        <v>25.026743810818235</v>
      </c>
      <c r="AG69" s="49">
        <v>0.43005904631126307</v>
      </c>
      <c r="AH69" s="49">
        <v>0.42697578842836137</v>
      </c>
      <c r="AI69" s="47">
        <v>204</v>
      </c>
      <c r="AJ69" s="62" t="s">
        <v>215</v>
      </c>
      <c r="AK69" s="62" t="s">
        <v>215</v>
      </c>
      <c r="AL69" s="62" t="s">
        <v>215</v>
      </c>
      <c r="AM69" s="48">
        <v>493774.93051679869</v>
      </c>
      <c r="AN69" s="49" t="s">
        <v>274</v>
      </c>
    </row>
    <row r="70" spans="1:40" x14ac:dyDescent="0.25">
      <c r="A70" s="47" t="s">
        <v>288</v>
      </c>
      <c r="B70" s="58">
        <v>45326</v>
      </c>
      <c r="C70" s="59">
        <v>0.59369790354478413</v>
      </c>
      <c r="D70" s="49">
        <v>1.1747889848993498</v>
      </c>
      <c r="E70" s="59">
        <v>7.5230123809216204E-2</v>
      </c>
      <c r="F70" s="59">
        <v>0.65738285446442424</v>
      </c>
      <c r="G70" s="49">
        <v>0.55957526237849908</v>
      </c>
      <c r="H70" s="60">
        <v>2.11184511899658E-2</v>
      </c>
      <c r="I70" s="50">
        <v>2.2481344455741055</v>
      </c>
      <c r="J70" s="50">
        <v>-6.8466482779408206</v>
      </c>
      <c r="K70" s="50"/>
      <c r="L70" s="61">
        <v>13.292547577563512</v>
      </c>
      <c r="M70" s="49">
        <v>0.65738285446442424</v>
      </c>
      <c r="N70" s="60">
        <v>5.7236420289880741E-2</v>
      </c>
      <c r="O70" s="49">
        <v>0.97364107436829628</v>
      </c>
      <c r="P70" s="61">
        <v>13.286581517766567</v>
      </c>
      <c r="Q70" s="49">
        <v>0.65719562207457816</v>
      </c>
      <c r="R70" s="60">
        <v>5.7585780000000003E-2</v>
      </c>
      <c r="S70" s="49">
        <v>0.93972730000000004</v>
      </c>
      <c r="T70" s="50">
        <v>500.65416811597373</v>
      </c>
      <c r="U70" s="50">
        <v>21.439398631318831</v>
      </c>
      <c r="V70" s="50">
        <v>473.2264217073012</v>
      </c>
      <c r="W70" s="50">
        <v>4.4534989725940051</v>
      </c>
      <c r="X70" s="50">
        <v>467.58876602698399</v>
      </c>
      <c r="Y70" s="50">
        <v>2.9656973378087703</v>
      </c>
      <c r="Z70" s="50">
        <v>422.40621184154764</v>
      </c>
      <c r="AA70" s="50">
        <v>9.3955341173058713</v>
      </c>
      <c r="AB70" s="50">
        <v>467.08899100797544</v>
      </c>
      <c r="AC70" s="50">
        <v>3.0235182172076542</v>
      </c>
      <c r="AD70" s="50">
        <v>459.97604938329266</v>
      </c>
      <c r="AE70" s="50">
        <v>105.61623098225965</v>
      </c>
      <c r="AF70" s="50">
        <v>38.815118607224157</v>
      </c>
      <c r="AG70" s="49">
        <v>0.20756091450853686</v>
      </c>
      <c r="AH70" s="49">
        <v>0.22961245726568447</v>
      </c>
      <c r="AI70" s="47">
        <v>204</v>
      </c>
      <c r="AJ70" s="62">
        <v>18.703302296557883</v>
      </c>
      <c r="AK70" s="62">
        <v>15.628845900213131</v>
      </c>
      <c r="AL70" s="62">
        <v>38.63054655199079</v>
      </c>
      <c r="AM70" s="48">
        <v>41671.47901567912</v>
      </c>
      <c r="AN70" s="49">
        <v>0.04</v>
      </c>
    </row>
    <row r="71" spans="1:40" x14ac:dyDescent="0.25">
      <c r="A71" s="47" t="s">
        <v>289</v>
      </c>
      <c r="B71" s="58">
        <v>45326</v>
      </c>
      <c r="C71" s="59">
        <v>0.59146308772573764</v>
      </c>
      <c r="D71" s="49">
        <v>1.1134962794451386</v>
      </c>
      <c r="E71" s="59">
        <v>7.7139044900343456E-2</v>
      </c>
      <c r="F71" s="59">
        <v>0.63544252549331803</v>
      </c>
      <c r="G71" s="49">
        <v>0.57067323638473444</v>
      </c>
      <c r="H71" s="60">
        <v>2.4138700036077987E-2</v>
      </c>
      <c r="I71" s="50">
        <v>2.9893149478794765</v>
      </c>
      <c r="J71" s="50">
        <v>10.023497459777467</v>
      </c>
      <c r="K71" s="50"/>
      <c r="L71" s="61">
        <v>12.963603597787708</v>
      </c>
      <c r="M71" s="49">
        <v>0.63544252549331803</v>
      </c>
      <c r="N71" s="60">
        <v>5.5609899999999997E-2</v>
      </c>
      <c r="O71" s="49">
        <v>0.91437780000000002</v>
      </c>
      <c r="P71" s="61">
        <v>12.963603597787708</v>
      </c>
      <c r="Q71" s="49">
        <v>0.63544252549331803</v>
      </c>
      <c r="R71" s="60">
        <v>5.5609899999999997E-2</v>
      </c>
      <c r="S71" s="49">
        <v>0.91437780000000002</v>
      </c>
      <c r="T71" s="50">
        <v>436.8269531741231</v>
      </c>
      <c r="U71" s="50">
        <v>20.357374107459137</v>
      </c>
      <c r="V71" s="50">
        <v>471.80156783749925</v>
      </c>
      <c r="W71" s="50">
        <v>4.210657593537781</v>
      </c>
      <c r="X71" s="50">
        <v>479.02332790395246</v>
      </c>
      <c r="Y71" s="50">
        <v>2.9342411656824718</v>
      </c>
      <c r="Z71" s="50">
        <v>482.10139866349681</v>
      </c>
      <c r="AA71" s="50">
        <v>14.236001328549907</v>
      </c>
      <c r="AB71" s="50">
        <v>479.67081170232962</v>
      </c>
      <c r="AC71" s="50">
        <v>3.0002330744836914</v>
      </c>
      <c r="AD71" s="50">
        <v>386.54319062162034</v>
      </c>
      <c r="AE71" s="50">
        <v>213.16710263878201</v>
      </c>
      <c r="AF71" s="50">
        <v>36.621301512481665</v>
      </c>
      <c r="AG71" s="49">
        <v>0.55380122920103825</v>
      </c>
      <c r="AH71" s="49">
        <v>0.55147033452064398</v>
      </c>
      <c r="AI71" s="47">
        <v>204</v>
      </c>
      <c r="AJ71" s="62" t="s">
        <v>215</v>
      </c>
      <c r="AK71" s="62" t="s">
        <v>215</v>
      </c>
      <c r="AL71" s="62" t="s">
        <v>215</v>
      </c>
      <c r="AM71" s="48">
        <v>75070.683201748514</v>
      </c>
      <c r="AN71" s="49" t="s">
        <v>270</v>
      </c>
    </row>
    <row r="72" spans="1:40" x14ac:dyDescent="0.25">
      <c r="A72" s="47" t="s">
        <v>290</v>
      </c>
      <c r="B72" s="58">
        <v>45326</v>
      </c>
      <c r="C72" s="59">
        <v>0.30349126853538722</v>
      </c>
      <c r="D72" s="49">
        <v>2.003351140995218</v>
      </c>
      <c r="E72" s="59">
        <v>4.2805909006683032E-2</v>
      </c>
      <c r="F72" s="59">
        <v>0.92330854073099422</v>
      </c>
      <c r="G72" s="49">
        <v>0.46088203003309525</v>
      </c>
      <c r="H72" s="60">
        <v>1.267230072603338E-2</v>
      </c>
      <c r="I72" s="50">
        <v>2.3991122219595673</v>
      </c>
      <c r="J72" s="50">
        <v>4.1083327031532626</v>
      </c>
      <c r="K72" s="50"/>
      <c r="L72" s="61">
        <v>23.361260704541422</v>
      </c>
      <c r="M72" s="49">
        <v>0.92330854073099422</v>
      </c>
      <c r="N72" s="60">
        <v>5.142108098206534E-2</v>
      </c>
      <c r="O72" s="49">
        <v>1.7778968284858501</v>
      </c>
      <c r="P72" s="61">
        <v>23.324990833248769</v>
      </c>
      <c r="Q72" s="49">
        <v>0.92214071926859931</v>
      </c>
      <c r="R72" s="60">
        <v>5.2638600000000001E-2</v>
      </c>
      <c r="S72" s="49">
        <v>1.5291170000000001</v>
      </c>
      <c r="T72" s="50">
        <v>259.75107436915994</v>
      </c>
      <c r="U72" s="50">
        <v>40.84987411918263</v>
      </c>
      <c r="V72" s="50">
        <v>269.12347656201928</v>
      </c>
      <c r="W72" s="50">
        <v>4.7472258859495575</v>
      </c>
      <c r="X72" s="50">
        <v>270.20189874255743</v>
      </c>
      <c r="Y72" s="50">
        <v>2.4436984434964559</v>
      </c>
      <c r="Z72" s="50">
        <v>254.52610565449569</v>
      </c>
      <c r="AA72" s="50">
        <v>6.0671693374529934</v>
      </c>
      <c r="AB72" s="50">
        <v>270.28172184859824</v>
      </c>
      <c r="AC72" s="50">
        <v>2.4751639953099236</v>
      </c>
      <c r="AD72" s="50">
        <v>261.45426153142211</v>
      </c>
      <c r="AE72" s="50">
        <v>152.23542329540288</v>
      </c>
      <c r="AF72" s="50">
        <v>13.69645419623196</v>
      </c>
      <c r="AG72" s="49">
        <v>0.54796551793462367</v>
      </c>
      <c r="AH72" s="49">
        <v>0.58226407327886265</v>
      </c>
      <c r="AI72" s="47">
        <v>204</v>
      </c>
      <c r="AJ72" s="62">
        <v>18.703302296557883</v>
      </c>
      <c r="AK72" s="62">
        <v>15.628845900213131</v>
      </c>
      <c r="AL72" s="62">
        <v>38.63054655199079</v>
      </c>
      <c r="AM72" s="48">
        <v>12046.71275120644</v>
      </c>
      <c r="AN72" s="49">
        <v>0.16</v>
      </c>
    </row>
    <row r="73" spans="1:40" x14ac:dyDescent="0.25">
      <c r="A73" s="47" t="s">
        <v>291</v>
      </c>
      <c r="B73" s="58">
        <v>45326</v>
      </c>
      <c r="C73" s="59">
        <v>0.32308365771690672</v>
      </c>
      <c r="D73" s="49">
        <v>1.4878227908612409</v>
      </c>
      <c r="E73" s="59">
        <v>4.4172825598768374E-2</v>
      </c>
      <c r="F73" s="59">
        <v>1.0486441817271157</v>
      </c>
      <c r="G73" s="49">
        <v>0.70481793138825188</v>
      </c>
      <c r="H73" s="60">
        <v>1.3956200727027405E-2</v>
      </c>
      <c r="I73" s="50">
        <v>6.4618262132205677</v>
      </c>
      <c r="J73" s="50">
        <v>-16.107506061669625</v>
      </c>
      <c r="K73" s="50"/>
      <c r="L73" s="61">
        <v>22.638352571855442</v>
      </c>
      <c r="M73" s="49">
        <v>1.0486441817271157</v>
      </c>
      <c r="N73" s="60">
        <v>5.3046719999999999E-2</v>
      </c>
      <c r="O73" s="49">
        <v>1.055444</v>
      </c>
      <c r="P73" s="61">
        <v>22.638352571855442</v>
      </c>
      <c r="Q73" s="49">
        <v>1.0486441817271157</v>
      </c>
      <c r="R73" s="60">
        <v>5.3046719999999999E-2</v>
      </c>
      <c r="S73" s="49">
        <v>1.055444</v>
      </c>
      <c r="T73" s="50">
        <v>330.7956519661679</v>
      </c>
      <c r="U73" s="50">
        <v>23.940632637151268</v>
      </c>
      <c r="V73" s="50">
        <v>284.27183477665358</v>
      </c>
      <c r="W73" s="50">
        <v>3.6957188147246911</v>
      </c>
      <c r="X73" s="50">
        <v>278.6463659706298</v>
      </c>
      <c r="Y73" s="50">
        <v>2.8603916376817584</v>
      </c>
      <c r="Z73" s="50">
        <v>280.13561772202672</v>
      </c>
      <c r="AA73" s="50">
        <v>17.969021180780921</v>
      </c>
      <c r="AB73" s="50">
        <v>278.22236971596237</v>
      </c>
      <c r="AC73" s="50">
        <v>2.885613265967427</v>
      </c>
      <c r="AD73" s="50">
        <v>499.89305224155834</v>
      </c>
      <c r="AE73" s="50">
        <v>161.85584834793366</v>
      </c>
      <c r="AF73" s="50">
        <v>25.511942476160737</v>
      </c>
      <c r="AG73" s="49">
        <v>0.326430776900835</v>
      </c>
      <c r="AH73" s="49">
        <v>0.32378095198995016</v>
      </c>
      <c r="AI73" s="47">
        <v>204</v>
      </c>
      <c r="AJ73" s="62" t="s">
        <v>215</v>
      </c>
      <c r="AK73" s="62" t="s">
        <v>215</v>
      </c>
      <c r="AL73" s="62" t="s">
        <v>215</v>
      </c>
      <c r="AM73" s="48">
        <v>33416.468567119162</v>
      </c>
      <c r="AN73" s="49" t="s">
        <v>218</v>
      </c>
    </row>
    <row r="74" spans="1:40" x14ac:dyDescent="0.25">
      <c r="A74" s="47" t="s">
        <v>292</v>
      </c>
      <c r="B74" s="58">
        <v>45326</v>
      </c>
      <c r="C74" s="59">
        <v>0.61324335063638424</v>
      </c>
      <c r="D74" s="49">
        <v>1.9232550995572113</v>
      </c>
      <c r="E74" s="59">
        <v>7.7386959735293318E-2</v>
      </c>
      <c r="F74" s="59">
        <v>0.85750691275668689</v>
      </c>
      <c r="G74" s="49">
        <v>0.44586228470373412</v>
      </c>
      <c r="H74" s="60">
        <v>2.3624725103256947E-2</v>
      </c>
      <c r="I74" s="50">
        <v>2.3600605258535823</v>
      </c>
      <c r="J74" s="50">
        <v>-5.9490338622585011</v>
      </c>
      <c r="K74" s="50"/>
      <c r="L74" s="61">
        <v>12.922073737236342</v>
      </c>
      <c r="M74" s="49">
        <v>0.85750691275668689</v>
      </c>
      <c r="N74" s="60">
        <v>5.7472989525625448E-2</v>
      </c>
      <c r="O74" s="49">
        <v>1.7215086617694713</v>
      </c>
      <c r="P74" s="61">
        <v>12.901636952582525</v>
      </c>
      <c r="Q74" s="49">
        <v>0.85644212789852969</v>
      </c>
      <c r="R74" s="60">
        <v>5.8703659999999998E-2</v>
      </c>
      <c r="S74" s="49">
        <v>1.545439</v>
      </c>
      <c r="T74" s="50">
        <v>509.72905526980651</v>
      </c>
      <c r="U74" s="50">
        <v>37.853011484763471</v>
      </c>
      <c r="V74" s="50">
        <v>485.60354988683105</v>
      </c>
      <c r="W74" s="50">
        <v>7.450615695849816</v>
      </c>
      <c r="X74" s="50">
        <v>480.50686693907357</v>
      </c>
      <c r="Y74" s="50">
        <v>3.9717846057009121</v>
      </c>
      <c r="Z74" s="50">
        <v>471.95512998447163</v>
      </c>
      <c r="AA74" s="50">
        <v>11.006394709705935</v>
      </c>
      <c r="AB74" s="50">
        <v>480.04986728897461</v>
      </c>
      <c r="AC74" s="50">
        <v>4.0635084432011004</v>
      </c>
      <c r="AD74" s="50">
        <v>133.60843854564854</v>
      </c>
      <c r="AE74" s="50">
        <v>88.653230839406376</v>
      </c>
      <c r="AF74" s="50">
        <v>13.028203960057265</v>
      </c>
      <c r="AG74" s="49">
        <v>0.65260632374454253</v>
      </c>
      <c r="AH74" s="49">
        <v>0.66353017671946812</v>
      </c>
      <c r="AI74" s="47">
        <v>204</v>
      </c>
      <c r="AJ74" s="62">
        <v>18.703302296557883</v>
      </c>
      <c r="AK74" s="62">
        <v>15.628845900213131</v>
      </c>
      <c r="AL74" s="62">
        <v>38.63054655199079</v>
      </c>
      <c r="AM74" s="48">
        <v>11826.001765927645</v>
      </c>
      <c r="AN74" s="49">
        <v>0.16</v>
      </c>
    </row>
    <row r="75" spans="1:40" x14ac:dyDescent="0.25">
      <c r="A75" s="47" t="s">
        <v>293</v>
      </c>
      <c r="B75" s="58">
        <v>45326</v>
      </c>
      <c r="C75" s="59">
        <v>0.32074525921054686</v>
      </c>
      <c r="D75" s="49">
        <v>2.4655530986998841</v>
      </c>
      <c r="E75" s="59">
        <v>4.276308348443604E-2</v>
      </c>
      <c r="F75" s="59">
        <v>1.2360574933847543</v>
      </c>
      <c r="G75" s="49">
        <v>0.50133071319232259</v>
      </c>
      <c r="H75" s="60">
        <v>1.3946241855356128E-2</v>
      </c>
      <c r="I75" s="50">
        <v>3.0315995106988058</v>
      </c>
      <c r="J75" s="50">
        <v>-30.994688375574551</v>
      </c>
      <c r="K75" s="50">
        <v>-0.21245760700592342</v>
      </c>
      <c r="L75" s="61">
        <v>23.384656075232691</v>
      </c>
      <c r="M75" s="49">
        <v>1.2360574933847543</v>
      </c>
      <c r="N75" s="60">
        <v>5.4398879999999997E-2</v>
      </c>
      <c r="O75" s="49">
        <v>2.1333340000000001</v>
      </c>
      <c r="P75" s="61">
        <v>23.384656075232691</v>
      </c>
      <c r="Q75" s="49">
        <v>1.2360574933847543</v>
      </c>
      <c r="R75" s="60">
        <v>5.4398879999999997E-2</v>
      </c>
      <c r="S75" s="49">
        <v>2.1333340000000001</v>
      </c>
      <c r="T75" s="50">
        <v>387.59932338178061</v>
      </c>
      <c r="U75" s="50">
        <v>47.917083177997981</v>
      </c>
      <c r="V75" s="50">
        <v>282.47567405001251</v>
      </c>
      <c r="W75" s="50">
        <v>6.0980209336451985</v>
      </c>
      <c r="X75" s="50">
        <v>269.9371546319561</v>
      </c>
      <c r="Y75" s="50">
        <v>3.2685139117524797</v>
      </c>
      <c r="Z75" s="50">
        <v>279.93709634882919</v>
      </c>
      <c r="AA75" s="50">
        <v>8.4263163124436709</v>
      </c>
      <c r="AB75" s="50">
        <v>268.99620279023031</v>
      </c>
      <c r="AC75" s="50">
        <v>3.3077355301289204</v>
      </c>
      <c r="AD75" s="50">
        <v>133.48035324926749</v>
      </c>
      <c r="AE75" s="50">
        <v>60.4264016202577</v>
      </c>
      <c r="AF75" s="50">
        <v>6.8612632210106241</v>
      </c>
      <c r="AG75" s="49">
        <v>0.47254641208640746</v>
      </c>
      <c r="AH75" s="49">
        <v>0.45269884405695715</v>
      </c>
      <c r="AI75" s="47">
        <v>204</v>
      </c>
      <c r="AJ75" s="62" t="s">
        <v>215</v>
      </c>
      <c r="AK75" s="62" t="s">
        <v>215</v>
      </c>
      <c r="AL75" s="62" t="s">
        <v>215</v>
      </c>
      <c r="AM75" s="48">
        <v>12043.600198667542</v>
      </c>
      <c r="AN75" s="49" t="s">
        <v>294</v>
      </c>
    </row>
    <row r="76" spans="1:40" x14ac:dyDescent="0.25">
      <c r="A76" s="47" t="s">
        <v>295</v>
      </c>
      <c r="B76" s="58">
        <v>45326</v>
      </c>
      <c r="C76" s="59">
        <v>0.57277971962858742</v>
      </c>
      <c r="D76" s="49">
        <v>1.3677373487177247</v>
      </c>
      <c r="E76" s="59">
        <v>7.414457609352218E-2</v>
      </c>
      <c r="F76" s="59">
        <v>0.84794352134700735</v>
      </c>
      <c r="G76" s="49">
        <v>0.61996078570345958</v>
      </c>
      <c r="H76" s="60">
        <v>2.2082066232861911E-2</v>
      </c>
      <c r="I76" s="50">
        <v>2.6425264455176558</v>
      </c>
      <c r="J76" s="50">
        <v>1.734172582525991</v>
      </c>
      <c r="K76" s="50"/>
      <c r="L76" s="61">
        <v>13.487163224706432</v>
      </c>
      <c r="M76" s="49">
        <v>0.84794352134700735</v>
      </c>
      <c r="N76" s="60">
        <v>5.602823883400309E-2</v>
      </c>
      <c r="O76" s="49">
        <v>1.0731715797965524</v>
      </c>
      <c r="P76" s="61">
        <v>13.471264403161877</v>
      </c>
      <c r="Q76" s="49">
        <v>0.84716356478359367</v>
      </c>
      <c r="R76" s="60">
        <v>5.6947230000000001E-2</v>
      </c>
      <c r="S76" s="49">
        <v>0.95491119999999996</v>
      </c>
      <c r="T76" s="50">
        <v>453.48765790039357</v>
      </c>
      <c r="U76" s="50">
        <v>23.824182625929751</v>
      </c>
      <c r="V76" s="50">
        <v>459.81070811804796</v>
      </c>
      <c r="W76" s="50">
        <v>5.0703299969142019</v>
      </c>
      <c r="X76" s="50">
        <v>461.07720637651659</v>
      </c>
      <c r="Y76" s="50">
        <v>3.7742347358981632</v>
      </c>
      <c r="Z76" s="50">
        <v>441.47121169144634</v>
      </c>
      <c r="AA76" s="50">
        <v>11.536220164798493</v>
      </c>
      <c r="AB76" s="50">
        <v>461.18844086745963</v>
      </c>
      <c r="AC76" s="50">
        <v>3.8393031259371702</v>
      </c>
      <c r="AD76" s="50">
        <v>365.532428109992</v>
      </c>
      <c r="AE76" s="50">
        <v>74.959127387835153</v>
      </c>
      <c r="AF76" s="50">
        <v>30.275990510355587</v>
      </c>
      <c r="AG76" s="49">
        <v>0.19617293827541604</v>
      </c>
      <c r="AH76" s="49">
        <v>0.20506833764494151</v>
      </c>
      <c r="AI76" s="47">
        <v>204</v>
      </c>
      <c r="AJ76" s="62">
        <v>18.703302296557883</v>
      </c>
      <c r="AK76" s="62">
        <v>15.628845900213131</v>
      </c>
      <c r="AL76" s="62">
        <v>38.63054655199079</v>
      </c>
      <c r="AM76" s="48">
        <v>15866.238274814999</v>
      </c>
      <c r="AN76" s="49">
        <v>0.12</v>
      </c>
    </row>
    <row r="77" spans="1:40" x14ac:dyDescent="0.25">
      <c r="A77" s="47" t="s">
        <v>296</v>
      </c>
      <c r="B77" s="58">
        <v>45326</v>
      </c>
      <c r="C77" s="59">
        <v>0.3102756327242398</v>
      </c>
      <c r="D77" s="49">
        <v>1.2865744977267677</v>
      </c>
      <c r="E77" s="59">
        <v>4.3988907609448562E-2</v>
      </c>
      <c r="F77" s="59">
        <v>1.1221077732328175</v>
      </c>
      <c r="G77" s="49">
        <v>0.87216696368181978</v>
      </c>
      <c r="H77" s="60">
        <v>1.4105580086003299E-2</v>
      </c>
      <c r="I77" s="50">
        <v>1.9543087720935097</v>
      </c>
      <c r="J77" s="50">
        <v>12.203520511388266</v>
      </c>
      <c r="K77" s="50"/>
      <c r="L77" s="61">
        <v>22.733003712626996</v>
      </c>
      <c r="M77" s="49">
        <v>1.1221077732328175</v>
      </c>
      <c r="N77" s="60">
        <v>5.1156782061632093E-2</v>
      </c>
      <c r="O77" s="49">
        <v>0.62940295793026957</v>
      </c>
      <c r="P77" s="61">
        <v>22.72156457381211</v>
      </c>
      <c r="Q77" s="49">
        <v>1.1216139562925791</v>
      </c>
      <c r="R77" s="60">
        <v>5.1551520000000003E-2</v>
      </c>
      <c r="S77" s="49">
        <v>0.59600439999999999</v>
      </c>
      <c r="T77" s="50">
        <v>247.90062120876769</v>
      </c>
      <c r="U77" s="50">
        <v>14.489958537396902</v>
      </c>
      <c r="V77" s="50">
        <v>274.39459992933791</v>
      </c>
      <c r="W77" s="50">
        <v>3.0982200762303957</v>
      </c>
      <c r="X77" s="50">
        <v>277.51081069355826</v>
      </c>
      <c r="Y77" s="50">
        <v>3.0486162323301591</v>
      </c>
      <c r="Z77" s="50">
        <v>283.11313029646698</v>
      </c>
      <c r="AA77" s="50">
        <v>5.4935886384978039</v>
      </c>
      <c r="AB77" s="50">
        <v>277.74274090818824</v>
      </c>
      <c r="AC77" s="50">
        <v>3.0750700624057008</v>
      </c>
      <c r="AD77" s="50">
        <v>1880.8065310814086</v>
      </c>
      <c r="AE77" s="50">
        <v>2266.4977912154282</v>
      </c>
      <c r="AF77" s="50">
        <v>118.93732800183577</v>
      </c>
      <c r="AG77" s="49">
        <v>1.2276263957407714</v>
      </c>
      <c r="AH77" s="49">
        <v>1.2050669506726237</v>
      </c>
      <c r="AI77" s="47">
        <v>204</v>
      </c>
      <c r="AJ77" s="62">
        <v>18.703302296557883</v>
      </c>
      <c r="AK77" s="62">
        <v>15.628845900213131</v>
      </c>
      <c r="AL77" s="62">
        <v>38.63054655199079</v>
      </c>
      <c r="AM77" s="48">
        <v>37169.077797433369</v>
      </c>
      <c r="AN77" s="49">
        <v>0.05</v>
      </c>
    </row>
    <row r="78" spans="1:40" x14ac:dyDescent="0.25">
      <c r="A78" s="47" t="s">
        <v>297</v>
      </c>
      <c r="B78" s="58">
        <v>45326</v>
      </c>
      <c r="C78" s="59">
        <v>0.32571169886080931</v>
      </c>
      <c r="D78" s="49">
        <v>2.156061424175101</v>
      </c>
      <c r="E78" s="59">
        <v>4.5239358963795835E-2</v>
      </c>
      <c r="F78" s="59">
        <v>1.9790154405545446</v>
      </c>
      <c r="G78" s="49">
        <v>0.91788453629594835</v>
      </c>
      <c r="H78" s="60">
        <v>1.3282551981397406E-2</v>
      </c>
      <c r="I78" s="50">
        <v>10.176415261510305</v>
      </c>
      <c r="J78" s="50">
        <v>-3.367660220070011</v>
      </c>
      <c r="K78" s="50"/>
      <c r="L78" s="61">
        <v>22.104645664857458</v>
      </c>
      <c r="M78" s="49">
        <v>1.9790154405545446</v>
      </c>
      <c r="N78" s="60">
        <v>5.2217447724230821E-2</v>
      </c>
      <c r="O78" s="49">
        <v>0.85562769407182393</v>
      </c>
      <c r="P78" s="61">
        <v>22.085936273075689</v>
      </c>
      <c r="Q78" s="49">
        <v>1.9774079580141701</v>
      </c>
      <c r="R78" s="60">
        <v>5.288052E-2</v>
      </c>
      <c r="S78" s="49">
        <v>0.77962830000000005</v>
      </c>
      <c r="T78" s="50">
        <v>294.94368691128454</v>
      </c>
      <c r="U78" s="50">
        <v>19.532333373818016</v>
      </c>
      <c r="V78" s="50">
        <v>286.28668980104004</v>
      </c>
      <c r="W78" s="50">
        <v>5.392971507554412</v>
      </c>
      <c r="X78" s="50">
        <v>285.22746706493768</v>
      </c>
      <c r="Y78" s="50">
        <v>5.5240059574749312</v>
      </c>
      <c r="Z78" s="50">
        <v>266.70262391229909</v>
      </c>
      <c r="AA78" s="50">
        <v>26.944521197524384</v>
      </c>
      <c r="AB78" s="50">
        <v>285.14792340896224</v>
      </c>
      <c r="AC78" s="50">
        <v>5.5627755013721814</v>
      </c>
      <c r="AD78" s="50">
        <v>980.98110023753816</v>
      </c>
      <c r="AE78" s="50">
        <v>782.12619282720561</v>
      </c>
      <c r="AF78" s="50">
        <v>57.084943764377428</v>
      </c>
      <c r="AG78" s="49">
        <v>0.74555171219259353</v>
      </c>
      <c r="AH78" s="49">
        <v>0.79728976698717113</v>
      </c>
      <c r="AI78" s="47">
        <v>204</v>
      </c>
      <c r="AJ78" s="62">
        <v>18.703302296557883</v>
      </c>
      <c r="AK78" s="62">
        <v>15.628845900213131</v>
      </c>
      <c r="AL78" s="62">
        <v>38.63054655199079</v>
      </c>
      <c r="AM78" s="48">
        <v>22097.451101051276</v>
      </c>
      <c r="AN78" s="49">
        <v>0.08</v>
      </c>
    </row>
    <row r="79" spans="1:40" x14ac:dyDescent="0.25">
      <c r="A79" s="47" t="s">
        <v>298</v>
      </c>
      <c r="B79" s="58">
        <v>45326</v>
      </c>
      <c r="C79" s="59">
        <v>0.5874503937571981</v>
      </c>
      <c r="D79" s="49">
        <v>1.6756350365478627</v>
      </c>
      <c r="E79" s="59">
        <v>7.5790161360294026E-2</v>
      </c>
      <c r="F79" s="59">
        <v>0.8370637426485189</v>
      </c>
      <c r="G79" s="49">
        <v>0.4995501552492207</v>
      </c>
      <c r="H79" s="60">
        <v>2.3177081800197563E-2</v>
      </c>
      <c r="I79" s="50">
        <v>2.3215288675232757</v>
      </c>
      <c r="J79" s="50">
        <v>2.2613094479342681</v>
      </c>
      <c r="K79" s="50"/>
      <c r="L79" s="61">
        <v>13.194324725687858</v>
      </c>
      <c r="M79" s="49">
        <v>0.8370637426485189</v>
      </c>
      <c r="N79" s="60">
        <v>5.6215631385738811E-2</v>
      </c>
      <c r="O79" s="49">
        <v>1.4515774407347382</v>
      </c>
      <c r="P79" s="61">
        <v>13.168742718942031</v>
      </c>
      <c r="Q79" s="49">
        <v>0.8358067954413233</v>
      </c>
      <c r="R79" s="60">
        <v>5.772679E-2</v>
      </c>
      <c r="S79" s="49">
        <v>1.2498309999999999</v>
      </c>
      <c r="T79" s="50">
        <v>460.89496191294609</v>
      </c>
      <c r="U79" s="50">
        <v>32.1852880514909</v>
      </c>
      <c r="V79" s="50">
        <v>469.23816141495456</v>
      </c>
      <c r="W79" s="50">
        <v>6.3158290538984367</v>
      </c>
      <c r="X79" s="50">
        <v>470.94553036644675</v>
      </c>
      <c r="Y79" s="50">
        <v>3.8026826824273385</v>
      </c>
      <c r="Z79" s="50">
        <v>463.11414812087122</v>
      </c>
      <c r="AA79" s="50">
        <v>10.626299887282142</v>
      </c>
      <c r="AB79" s="50">
        <v>471.09679493471111</v>
      </c>
      <c r="AC79" s="50">
        <v>3.8792065919791763</v>
      </c>
      <c r="AD79" s="50">
        <v>203.90619406414348</v>
      </c>
      <c r="AE79" s="50">
        <v>113.33680250681977</v>
      </c>
      <c r="AF79" s="50">
        <v>18.949660746193597</v>
      </c>
      <c r="AG79" s="49">
        <v>0.54618429507285859</v>
      </c>
      <c r="AH79" s="49">
        <v>0.55582814944389092</v>
      </c>
      <c r="AI79" s="47">
        <v>204</v>
      </c>
      <c r="AJ79" s="62">
        <v>18.703302296557883</v>
      </c>
      <c r="AK79" s="62">
        <v>15.628845900213131</v>
      </c>
      <c r="AL79" s="62">
        <v>38.63054655199079</v>
      </c>
      <c r="AM79" s="48">
        <v>9646.52407433796</v>
      </c>
      <c r="AN79" s="49">
        <v>0.19</v>
      </c>
    </row>
    <row r="80" spans="1:40" x14ac:dyDescent="0.25">
      <c r="A80" s="47" t="s">
        <v>299</v>
      </c>
      <c r="B80" s="58">
        <v>45326</v>
      </c>
      <c r="C80" s="59">
        <v>0.3047434867672128</v>
      </c>
      <c r="D80" s="49">
        <v>1.3270313147432691</v>
      </c>
      <c r="E80" s="59">
        <v>4.3222029603630495E-2</v>
      </c>
      <c r="F80" s="59">
        <v>0.72612471019378377</v>
      </c>
      <c r="G80" s="49">
        <v>0.54717978553072955</v>
      </c>
      <c r="H80" s="60">
        <v>1.3477469971800873E-2</v>
      </c>
      <c r="I80" s="50">
        <v>1.872118314568515</v>
      </c>
      <c r="J80" s="50">
        <v>10.670096638297029</v>
      </c>
      <c r="K80" s="50"/>
      <c r="L80" s="61">
        <v>23.13634989311107</v>
      </c>
      <c r="M80" s="49">
        <v>0.72612471019378377</v>
      </c>
      <c r="N80" s="60">
        <v>5.1136146921184358E-2</v>
      </c>
      <c r="O80" s="49">
        <v>1.1107452523217205</v>
      </c>
      <c r="P80" s="61">
        <v>23.121334009171196</v>
      </c>
      <c r="Q80" s="49">
        <v>0.7257946044289737</v>
      </c>
      <c r="R80" s="60">
        <v>5.1645290000000003E-2</v>
      </c>
      <c r="S80" s="49">
        <v>1.0488010000000001</v>
      </c>
      <c r="T80" s="50">
        <v>246.97174937658002</v>
      </c>
      <c r="U80" s="50">
        <v>25.576953904075175</v>
      </c>
      <c r="V80" s="50">
        <v>270.09845112416804</v>
      </c>
      <c r="W80" s="50">
        <v>3.1520586782901039</v>
      </c>
      <c r="X80" s="50">
        <v>272.77375859501825</v>
      </c>
      <c r="Y80" s="50">
        <v>1.9396490767589758</v>
      </c>
      <c r="Z80" s="50">
        <v>270.59033327149103</v>
      </c>
      <c r="AA80" s="50">
        <v>5.0313868250500544</v>
      </c>
      <c r="AB80" s="50">
        <v>272.9720779850237</v>
      </c>
      <c r="AC80" s="50">
        <v>1.963737257073265</v>
      </c>
      <c r="AD80" s="50">
        <v>570.63415893595788</v>
      </c>
      <c r="AE80" s="50">
        <v>546.82524063179824</v>
      </c>
      <c r="AF80" s="50">
        <v>33.295007485944197</v>
      </c>
      <c r="AG80" s="49">
        <v>0.94924819927884663</v>
      </c>
      <c r="AH80" s="49">
        <v>0.95827638789000069</v>
      </c>
      <c r="AI80" s="47">
        <v>204</v>
      </c>
      <c r="AJ80" s="62">
        <v>18.703302296557883</v>
      </c>
      <c r="AK80" s="62">
        <v>15.628845900213131</v>
      </c>
      <c r="AL80" s="62">
        <v>38.63054655199079</v>
      </c>
      <c r="AM80" s="48">
        <v>28817.893626670957</v>
      </c>
      <c r="AN80" s="49">
        <v>0.06</v>
      </c>
    </row>
    <row r="81" spans="1:40" x14ac:dyDescent="0.25">
      <c r="A81" s="47" t="s">
        <v>300</v>
      </c>
      <c r="B81" s="58">
        <v>45326</v>
      </c>
      <c r="C81" s="59">
        <v>0.30218040937243063</v>
      </c>
      <c r="D81" s="49">
        <v>2.0160151597628615</v>
      </c>
      <c r="E81" s="59">
        <v>4.3091823442415099E-2</v>
      </c>
      <c r="F81" s="59">
        <v>0.82909214503870077</v>
      </c>
      <c r="G81" s="49">
        <v>0.41125293181635891</v>
      </c>
      <c r="H81" s="60">
        <v>1.3490344741686713E-2</v>
      </c>
      <c r="I81" s="50">
        <v>2.9212729366294758</v>
      </c>
      <c r="J81" s="50">
        <v>16.339797980923478</v>
      </c>
      <c r="K81" s="50"/>
      <c r="L81" s="61">
        <v>23.20625863828506</v>
      </c>
      <c r="M81" s="49">
        <v>0.82909214503870077</v>
      </c>
      <c r="N81" s="60">
        <v>5.0859274262543407E-2</v>
      </c>
      <c r="O81" s="49">
        <v>1.8376406992197358</v>
      </c>
      <c r="P81" s="61">
        <v>23.153050817701491</v>
      </c>
      <c r="Q81" s="49">
        <v>0.82762822738300157</v>
      </c>
      <c r="R81" s="60">
        <v>5.2658589999999998E-2</v>
      </c>
      <c r="S81" s="49">
        <v>1.470548</v>
      </c>
      <c r="T81" s="50">
        <v>234.45697661307042</v>
      </c>
      <c r="U81" s="50">
        <v>42.416884304095959</v>
      </c>
      <c r="V81" s="50">
        <v>268.1018403345185</v>
      </c>
      <c r="W81" s="50">
        <v>4.7614225013733469</v>
      </c>
      <c r="X81" s="50">
        <v>271.96912141723078</v>
      </c>
      <c r="Y81" s="50">
        <v>2.2083490706419351</v>
      </c>
      <c r="Z81" s="50">
        <v>270.84709885762823</v>
      </c>
      <c r="AA81" s="50">
        <v>7.857879092277309</v>
      </c>
      <c r="AB81" s="50">
        <v>272.25542658540962</v>
      </c>
      <c r="AC81" s="50">
        <v>2.2396105571249478</v>
      </c>
      <c r="AD81" s="50">
        <v>282.61147067466112</v>
      </c>
      <c r="AE81" s="50">
        <v>314.32765529474341</v>
      </c>
      <c r="AF81" s="50">
        <v>17.038008660027597</v>
      </c>
      <c r="AG81" s="49">
        <v>1.1053944937716351</v>
      </c>
      <c r="AH81" s="49">
        <v>1.1122253974489011</v>
      </c>
      <c r="AI81" s="47">
        <v>204</v>
      </c>
      <c r="AJ81" s="62">
        <v>18.703302296557883</v>
      </c>
      <c r="AK81" s="62">
        <v>15.628845900213131</v>
      </c>
      <c r="AL81" s="62">
        <v>38.63054655199079</v>
      </c>
      <c r="AM81" s="48">
        <v>8157.3284852411043</v>
      </c>
      <c r="AN81" s="49">
        <v>0.23</v>
      </c>
    </row>
    <row r="82" spans="1:40" x14ac:dyDescent="0.25">
      <c r="A82" s="47" t="s">
        <v>301</v>
      </c>
      <c r="B82" s="58">
        <v>45326</v>
      </c>
      <c r="C82" s="59">
        <v>0.29937813932607449</v>
      </c>
      <c r="D82" s="49">
        <v>2.1369457095130362</v>
      </c>
      <c r="E82" s="59">
        <v>4.2668844514215869E-2</v>
      </c>
      <c r="F82" s="59">
        <v>0.9011926150647166</v>
      </c>
      <c r="G82" s="49">
        <v>0.42171993937556768</v>
      </c>
      <c r="H82" s="60">
        <v>1.3452134687557703E-2</v>
      </c>
      <c r="I82" s="50">
        <v>2.3488123079344252</v>
      </c>
      <c r="J82" s="50">
        <v>14.569157603494023</v>
      </c>
      <c r="K82" s="50"/>
      <c r="L82" s="61">
        <v>23.436303733672297</v>
      </c>
      <c r="M82" s="49">
        <v>0.9011926150647166</v>
      </c>
      <c r="N82" s="60">
        <v>5.0887126519201804E-2</v>
      </c>
      <c r="O82" s="49">
        <v>1.937624534309728</v>
      </c>
      <c r="P82" s="61">
        <v>23.388735307252123</v>
      </c>
      <c r="Q82" s="49">
        <v>0.89971938362054882</v>
      </c>
      <c r="R82" s="60">
        <v>5.2479890000000001E-2</v>
      </c>
      <c r="S82" s="49">
        <v>1.5786070000000001</v>
      </c>
      <c r="T82" s="50">
        <v>235.72027731573394</v>
      </c>
      <c r="U82" s="50">
        <v>44.715557105467234</v>
      </c>
      <c r="V82" s="50">
        <v>265.91439879675562</v>
      </c>
      <c r="W82" s="50">
        <v>5.0116330284195598</v>
      </c>
      <c r="X82" s="50">
        <v>269.35453821912273</v>
      </c>
      <c r="Y82" s="50">
        <v>2.3778278516318196</v>
      </c>
      <c r="Z82" s="50">
        <v>270.08505420259644</v>
      </c>
      <c r="AA82" s="50">
        <v>6.3006127073009788</v>
      </c>
      <c r="AB82" s="50">
        <v>269.60868199423987</v>
      </c>
      <c r="AC82" s="50">
        <v>2.4106165061672518</v>
      </c>
      <c r="AD82" s="50">
        <v>248.92512374419732</v>
      </c>
      <c r="AE82" s="50">
        <v>166.08111589202667</v>
      </c>
      <c r="AF82" s="50">
        <v>13.395982789747517</v>
      </c>
      <c r="AG82" s="49">
        <v>0.66781685268660584</v>
      </c>
      <c r="AH82" s="49">
        <v>0.66719306349605934</v>
      </c>
      <c r="AI82" s="47">
        <v>204</v>
      </c>
      <c r="AJ82" s="62">
        <v>18.703302296557883</v>
      </c>
      <c r="AK82" s="62">
        <v>15.628845900213131</v>
      </c>
      <c r="AL82" s="62">
        <v>38.63054655199079</v>
      </c>
      <c r="AM82" s="48">
        <v>9214.8575522123574</v>
      </c>
      <c r="AN82" s="49">
        <v>0.2</v>
      </c>
    </row>
    <row r="83" spans="1:40" x14ac:dyDescent="0.25">
      <c r="A83" s="47" t="s">
        <v>302</v>
      </c>
      <c r="B83" s="58">
        <v>45326</v>
      </c>
      <c r="C83" s="59">
        <v>0.63588631123106121</v>
      </c>
      <c r="D83" s="49">
        <v>2.007087261461638</v>
      </c>
      <c r="E83" s="59">
        <v>7.9301882899189921E-2</v>
      </c>
      <c r="F83" s="59">
        <v>0.85208539271859696</v>
      </c>
      <c r="G83" s="49">
        <v>0.42453828943046323</v>
      </c>
      <c r="H83" s="60">
        <v>1.4868867381215116E-2</v>
      </c>
      <c r="I83" s="50">
        <v>47.499041349837803</v>
      </c>
      <c r="J83" s="50">
        <v>-8.4714202720154468</v>
      </c>
      <c r="K83" s="50"/>
      <c r="L83" s="61">
        <v>12.610041066379461</v>
      </c>
      <c r="M83" s="49">
        <v>0.85208539271859696</v>
      </c>
      <c r="N83" s="60">
        <v>5.8156023340384638E-2</v>
      </c>
      <c r="O83" s="49">
        <v>1.8172368471493119</v>
      </c>
      <c r="P83" s="61">
        <v>12.596832152690201</v>
      </c>
      <c r="Q83" s="49">
        <v>0.85138702646869391</v>
      </c>
      <c r="R83" s="60">
        <v>5.8970410000000001E-2</v>
      </c>
      <c r="S83" s="49">
        <v>1.7124729999999999</v>
      </c>
      <c r="T83" s="50">
        <v>535.64477831019326</v>
      </c>
      <c r="U83" s="50">
        <v>39.782425135166974</v>
      </c>
      <c r="V83" s="50">
        <v>499.75604798022658</v>
      </c>
      <c r="W83" s="50">
        <v>7.9528389323335613</v>
      </c>
      <c r="X83" s="50">
        <v>491.95440711392922</v>
      </c>
      <c r="Y83" s="50">
        <v>4.0371777886876732</v>
      </c>
      <c r="Z83" s="50">
        <v>298.32055480720715</v>
      </c>
      <c r="AA83" s="50">
        <v>140.17165938343851</v>
      </c>
      <c r="AB83" s="50">
        <v>491.24663490712544</v>
      </c>
      <c r="AC83" s="50">
        <v>4.1416699868148621</v>
      </c>
      <c r="AD83" s="50">
        <v>193.60705935998962</v>
      </c>
      <c r="AE83" s="50">
        <v>1.9192254312570469</v>
      </c>
      <c r="AF83" s="50">
        <v>16.27483399995706</v>
      </c>
      <c r="AG83" s="49">
        <v>5.9964739878196824E-3</v>
      </c>
      <c r="AH83" s="49">
        <v>9.9129930365218361E-3</v>
      </c>
      <c r="AI83" s="47">
        <v>204</v>
      </c>
      <c r="AJ83" s="62">
        <v>18.703302296557883</v>
      </c>
      <c r="AK83" s="62">
        <v>15.628845900213131</v>
      </c>
      <c r="AL83" s="62">
        <v>38.63054655199079</v>
      </c>
      <c r="AM83" s="48">
        <v>17855.322215346845</v>
      </c>
      <c r="AN83" s="49">
        <v>0.1</v>
      </c>
    </row>
    <row r="84" spans="1:40" x14ac:dyDescent="0.25">
      <c r="A84" s="47" t="s">
        <v>303</v>
      </c>
      <c r="B84" s="58">
        <v>45326</v>
      </c>
      <c r="C84" s="59">
        <v>0.57596393859977124</v>
      </c>
      <c r="D84" s="49">
        <v>1.4922717967137658</v>
      </c>
      <c r="E84" s="59">
        <v>7.532283935373528E-2</v>
      </c>
      <c r="F84" s="59">
        <v>0.93985697514519673</v>
      </c>
      <c r="G84" s="49">
        <v>0.62981621525979425</v>
      </c>
      <c r="H84" s="60">
        <v>2.3332671342295219E-2</v>
      </c>
      <c r="I84" s="50">
        <v>2.2348019237932246</v>
      </c>
      <c r="J84" s="50">
        <v>9.0005226206394937</v>
      </c>
      <c r="K84" s="50"/>
      <c r="L84" s="61">
        <v>13.276185664002186</v>
      </c>
      <c r="M84" s="49">
        <v>0.93985697514519673</v>
      </c>
      <c r="N84" s="60">
        <v>5.5458399946478956E-2</v>
      </c>
      <c r="O84" s="49">
        <v>1.1591134463624564</v>
      </c>
      <c r="P84" s="61">
        <v>13.261985972480977</v>
      </c>
      <c r="Q84" s="49">
        <v>0.93903150661663826</v>
      </c>
      <c r="R84" s="60">
        <v>5.6292830000000002E-2</v>
      </c>
      <c r="S84" s="49">
        <v>1.057402</v>
      </c>
      <c r="T84" s="50">
        <v>430.75041289468908</v>
      </c>
      <c r="U84" s="50">
        <v>25.834169315485795</v>
      </c>
      <c r="V84" s="50">
        <v>461.86435454614372</v>
      </c>
      <c r="W84" s="50">
        <v>5.5528230026852814</v>
      </c>
      <c r="X84" s="50">
        <v>468.14460707037961</v>
      </c>
      <c r="Y84" s="50">
        <v>4.2453234314570594</v>
      </c>
      <c r="Z84" s="50">
        <v>466.18748931797762</v>
      </c>
      <c r="AA84" s="50">
        <v>10.296514459798567</v>
      </c>
      <c r="AB84" s="50">
        <v>468.69834440577409</v>
      </c>
      <c r="AC84" s="50">
        <v>4.3229684405936926</v>
      </c>
      <c r="AD84" s="50">
        <v>296.15165433158643</v>
      </c>
      <c r="AE84" s="50">
        <v>163.79417896832513</v>
      </c>
      <c r="AF84" s="50">
        <v>27.365848840840869</v>
      </c>
      <c r="AG84" s="49">
        <v>0.54963294122694717</v>
      </c>
      <c r="AH84" s="49">
        <v>0.5530753469468479</v>
      </c>
      <c r="AI84" s="47">
        <v>204</v>
      </c>
      <c r="AJ84" s="62">
        <v>18.703302296557883</v>
      </c>
      <c r="AK84" s="62">
        <v>15.628845900213131</v>
      </c>
      <c r="AL84" s="62">
        <v>38.63054655199079</v>
      </c>
      <c r="AM84" s="48">
        <v>17486.894940514831</v>
      </c>
      <c r="AN84" s="49">
        <v>0.11</v>
      </c>
    </row>
    <row r="85" spans="1:40" x14ac:dyDescent="0.25">
      <c r="A85" s="47" t="s">
        <v>304</v>
      </c>
      <c r="B85" s="58">
        <v>45326</v>
      </c>
      <c r="C85" s="59">
        <v>0.87432597453933769</v>
      </c>
      <c r="D85" s="49">
        <v>1.472223247267098</v>
      </c>
      <c r="E85" s="59">
        <v>9.1485329619052008E-2</v>
      </c>
      <c r="F85" s="59">
        <v>0.81182170388434327</v>
      </c>
      <c r="G85" s="49">
        <v>0.55142567908184825</v>
      </c>
      <c r="H85" s="60">
        <v>4.6819632021751392E-2</v>
      </c>
      <c r="I85" s="50">
        <v>4.3249884489297807</v>
      </c>
      <c r="J85" s="50">
        <v>-39.523209761057323</v>
      </c>
      <c r="K85" s="50">
        <v>-30.384326431950861</v>
      </c>
      <c r="L85" s="61">
        <v>10.930714292269959</v>
      </c>
      <c r="M85" s="49">
        <v>0.81182170388434327</v>
      </c>
      <c r="N85" s="60">
        <v>6.9313949999999999E-2</v>
      </c>
      <c r="O85" s="49">
        <v>1.228164</v>
      </c>
      <c r="P85" s="61">
        <v>10.930714292269959</v>
      </c>
      <c r="Q85" s="49">
        <v>0.81182170388434327</v>
      </c>
      <c r="R85" s="60">
        <v>6.9313949999999999E-2</v>
      </c>
      <c r="S85" s="49">
        <v>1.228164</v>
      </c>
      <c r="T85" s="50">
        <v>908.09786457849293</v>
      </c>
      <c r="U85" s="50">
        <v>25.299992097921887</v>
      </c>
      <c r="V85" s="50">
        <v>637.91350413583302</v>
      </c>
      <c r="W85" s="50">
        <v>6.9972500461895626</v>
      </c>
      <c r="X85" s="50">
        <v>564.31559290019129</v>
      </c>
      <c r="Y85" s="50">
        <v>4.3879353152236344</v>
      </c>
      <c r="Z85" s="50">
        <v>924.84377599975744</v>
      </c>
      <c r="AA85" s="50">
        <v>39.060300476790324</v>
      </c>
      <c r="AB85" s="50">
        <v>556.89274080712926</v>
      </c>
      <c r="AC85" s="50">
        <v>4.561922966110548</v>
      </c>
      <c r="AD85" s="50">
        <v>146.43006250110713</v>
      </c>
      <c r="AE85" s="50">
        <v>12.727330772456611</v>
      </c>
      <c r="AF85" s="50">
        <v>14.920635190072872</v>
      </c>
      <c r="AG85" s="49">
        <v>0.14643177974408819</v>
      </c>
      <c r="AH85" s="49">
        <v>8.6917471419916806E-2</v>
      </c>
      <c r="AI85" s="47">
        <v>204</v>
      </c>
      <c r="AJ85" s="62" t="s">
        <v>215</v>
      </c>
      <c r="AK85" s="62" t="s">
        <v>215</v>
      </c>
      <c r="AL85" s="62" t="s">
        <v>215</v>
      </c>
      <c r="AM85" s="48">
        <v>20164.384302083126</v>
      </c>
      <c r="AN85" s="49" t="s">
        <v>305</v>
      </c>
    </row>
    <row r="86" spans="1:40" x14ac:dyDescent="0.25">
      <c r="A86" s="47" t="s">
        <v>306</v>
      </c>
      <c r="B86" s="58">
        <v>45326</v>
      </c>
      <c r="C86" s="59">
        <v>0.31414432207509368</v>
      </c>
      <c r="D86" s="49">
        <v>1.5382992627181902</v>
      </c>
      <c r="E86" s="59">
        <v>4.4293623186527672E-2</v>
      </c>
      <c r="F86" s="59">
        <v>0.77838570309967348</v>
      </c>
      <c r="G86" s="49">
        <v>0.50600407993712382</v>
      </c>
      <c r="H86" s="60">
        <v>1.3874286166035622E-2</v>
      </c>
      <c r="I86" s="50">
        <v>1.9703575045831943</v>
      </c>
      <c r="J86" s="50">
        <v>7.401862730469988</v>
      </c>
      <c r="K86" s="50"/>
      <c r="L86" s="61">
        <v>22.576613247212514</v>
      </c>
      <c r="M86" s="49">
        <v>0.77838570309967348</v>
      </c>
      <c r="N86" s="60">
        <v>5.1438314935430482E-2</v>
      </c>
      <c r="O86" s="49">
        <v>1.3268309307855897</v>
      </c>
      <c r="P86" s="61">
        <v>22.550596402716632</v>
      </c>
      <c r="Q86" s="49">
        <v>0.77772256827349329</v>
      </c>
      <c r="R86" s="60">
        <v>5.2341989999999998E-2</v>
      </c>
      <c r="S86" s="49">
        <v>1.2237480000000001</v>
      </c>
      <c r="T86" s="50">
        <v>260.52080427186218</v>
      </c>
      <c r="U86" s="50">
        <v>30.479024007900051</v>
      </c>
      <c r="V86" s="50">
        <v>277.38817909591023</v>
      </c>
      <c r="W86" s="50">
        <v>3.7407323215249977</v>
      </c>
      <c r="X86" s="50">
        <v>279.39209141354286</v>
      </c>
      <c r="Y86" s="50">
        <v>2.1286454853338688</v>
      </c>
      <c r="Z86" s="50">
        <v>278.50266484208822</v>
      </c>
      <c r="AA86" s="50">
        <v>5.4491307076613982</v>
      </c>
      <c r="AB86" s="50">
        <v>279.54156937046304</v>
      </c>
      <c r="AC86" s="50">
        <v>2.156483826620041</v>
      </c>
      <c r="AD86" s="50">
        <v>541.6730967373968</v>
      </c>
      <c r="AE86" s="50">
        <v>339.65446177353215</v>
      </c>
      <c r="AF86" s="50">
        <v>29.939269446266309</v>
      </c>
      <c r="AG86" s="49">
        <v>0.62440849652587538</v>
      </c>
      <c r="AH86" s="49">
        <v>0.62704694735503297</v>
      </c>
      <c r="AI86" s="47">
        <v>204</v>
      </c>
      <c r="AJ86" s="62">
        <v>18.703302296557883</v>
      </c>
      <c r="AK86" s="62">
        <v>15.628845900213131</v>
      </c>
      <c r="AL86" s="62">
        <v>38.63054655199079</v>
      </c>
      <c r="AM86" s="48">
        <v>16230.147451658406</v>
      </c>
      <c r="AN86" s="49">
        <v>0.12</v>
      </c>
    </row>
    <row r="87" spans="1:40" x14ac:dyDescent="0.25">
      <c r="A87" s="47" t="s">
        <v>307</v>
      </c>
      <c r="B87" s="58">
        <v>45327</v>
      </c>
      <c r="C87" s="59">
        <v>0.58540027580088183</v>
      </c>
      <c r="D87" s="49">
        <v>1.3022944522378701</v>
      </c>
      <c r="E87" s="59">
        <v>7.5855600689107294E-2</v>
      </c>
      <c r="F87" s="59">
        <v>0.90595266686611464</v>
      </c>
      <c r="G87" s="49">
        <v>0.69565885450047049</v>
      </c>
      <c r="H87" s="60">
        <v>2.2414951982808906E-2</v>
      </c>
      <c r="I87" s="50">
        <v>3.884497975070333</v>
      </c>
      <c r="J87" s="50">
        <v>4.6228442881775695</v>
      </c>
      <c r="K87" s="50"/>
      <c r="L87" s="61">
        <v>13.182942207503974</v>
      </c>
      <c r="M87" s="49">
        <v>0.90595266686611464</v>
      </c>
      <c r="N87" s="60">
        <v>5.5971119844356772E-2</v>
      </c>
      <c r="O87" s="49">
        <v>0.9355322579835017</v>
      </c>
      <c r="P87" s="61">
        <v>13.171157258814038</v>
      </c>
      <c r="Q87" s="49">
        <v>0.90540703267172262</v>
      </c>
      <c r="R87" s="60">
        <v>5.6668089999999997E-2</v>
      </c>
      <c r="S87" s="49">
        <v>0.86685800000000002</v>
      </c>
      <c r="T87" s="50">
        <v>451.22302017396748</v>
      </c>
      <c r="U87" s="50">
        <v>20.77642082193848</v>
      </c>
      <c r="V87" s="50">
        <v>467.92599419593495</v>
      </c>
      <c r="W87" s="50">
        <v>4.8943990780592745</v>
      </c>
      <c r="X87" s="50">
        <v>471.33764790261421</v>
      </c>
      <c r="Y87" s="50">
        <v>4.1190410715614689</v>
      </c>
      <c r="Z87" s="50">
        <v>448.05313654429523</v>
      </c>
      <c r="AA87" s="50">
        <v>17.205799435260126</v>
      </c>
      <c r="AB87" s="50">
        <v>471.63898424515793</v>
      </c>
      <c r="AC87" s="50">
        <v>4.1919829199283347</v>
      </c>
      <c r="AD87" s="50">
        <v>440.54981149155049</v>
      </c>
      <c r="AE87" s="50">
        <v>64.404949788319584</v>
      </c>
      <c r="AF87" s="50">
        <v>36.732256871870376</v>
      </c>
      <c r="AG87" s="49">
        <v>0.13874003380188607</v>
      </c>
      <c r="AH87" s="49">
        <v>0.14619220825510407</v>
      </c>
      <c r="AI87" s="47">
        <v>204</v>
      </c>
      <c r="AJ87" s="62">
        <v>18.703302296557883</v>
      </c>
      <c r="AK87" s="62">
        <v>15.628845900213131</v>
      </c>
      <c r="AL87" s="62">
        <v>38.63054655199079</v>
      </c>
      <c r="AM87" s="48">
        <v>20921.987846710195</v>
      </c>
      <c r="AN87" s="49">
        <v>0.09</v>
      </c>
    </row>
    <row r="88" spans="1:40" x14ac:dyDescent="0.25">
      <c r="A88" s="47" t="s">
        <v>308</v>
      </c>
      <c r="B88" s="58">
        <v>45327</v>
      </c>
      <c r="C88" s="59">
        <v>0.58782564731163023</v>
      </c>
      <c r="D88" s="49">
        <v>1.5216699773983864</v>
      </c>
      <c r="E88" s="59">
        <v>7.5953156553270659E-2</v>
      </c>
      <c r="F88" s="59">
        <v>1.2958168162423882</v>
      </c>
      <c r="G88" s="49">
        <v>0.85157546346406787</v>
      </c>
      <c r="H88" s="60">
        <v>2.3809156740713124E-2</v>
      </c>
      <c r="I88" s="50">
        <v>4.6245478919720941</v>
      </c>
      <c r="J88" s="50">
        <v>3.2582454229104632</v>
      </c>
      <c r="K88" s="50"/>
      <c r="L88" s="61">
        <v>13.166009753638587</v>
      </c>
      <c r="M88" s="49">
        <v>1.2958168162423882</v>
      </c>
      <c r="N88" s="60">
        <v>5.6130825398490285E-2</v>
      </c>
      <c r="O88" s="49">
        <v>0.79770815393792072</v>
      </c>
      <c r="P88" s="61">
        <v>13.159524372601416</v>
      </c>
      <c r="Q88" s="49">
        <v>1.2952803038790883</v>
      </c>
      <c r="R88" s="60">
        <v>5.6514790000000002E-2</v>
      </c>
      <c r="S88" s="49">
        <v>0.75882320000000003</v>
      </c>
      <c r="T88" s="50">
        <v>457.54696712030585</v>
      </c>
      <c r="U88" s="50">
        <v>17.69595896178086</v>
      </c>
      <c r="V88" s="50">
        <v>469.47815699120713</v>
      </c>
      <c r="W88" s="50">
        <v>5.7361730783513369</v>
      </c>
      <c r="X88" s="50">
        <v>471.92216593155626</v>
      </c>
      <c r="Y88" s="50">
        <v>5.8994698903435676</v>
      </c>
      <c r="Z88" s="50">
        <v>475.59654123907131</v>
      </c>
      <c r="AA88" s="50">
        <v>21.72576384360697</v>
      </c>
      <c r="AB88" s="50">
        <v>472.13874893918427</v>
      </c>
      <c r="AC88" s="50">
        <v>5.994396754151782</v>
      </c>
      <c r="AD88" s="50">
        <v>591.38929360088332</v>
      </c>
      <c r="AE88" s="50">
        <v>216.16971069416715</v>
      </c>
      <c r="AF88" s="50">
        <v>52.585980006974061</v>
      </c>
      <c r="AG88" s="49">
        <v>0.36812414884365063</v>
      </c>
      <c r="AH88" s="49">
        <v>0.36552861716170282</v>
      </c>
      <c r="AI88" s="47">
        <v>204</v>
      </c>
      <c r="AJ88" s="62">
        <v>18.703302296557883</v>
      </c>
      <c r="AK88" s="62">
        <v>15.628845900213131</v>
      </c>
      <c r="AL88" s="62">
        <v>38.63054655199079</v>
      </c>
      <c r="AM88" s="48">
        <v>37969.682744988459</v>
      </c>
      <c r="AN88" s="49">
        <v>0.05</v>
      </c>
    </row>
    <row r="89" spans="1:40" x14ac:dyDescent="0.25">
      <c r="A89" s="47" t="s">
        <v>309</v>
      </c>
      <c r="B89" s="58">
        <v>45327</v>
      </c>
      <c r="C89" s="59">
        <v>0.59896672390179662</v>
      </c>
      <c r="D89" s="49">
        <v>2.4283688392238143</v>
      </c>
      <c r="E89" s="59">
        <v>7.4736336445504453E-2</v>
      </c>
      <c r="F89" s="59">
        <v>1.2205638756018526</v>
      </c>
      <c r="G89" s="49">
        <v>0.50262705396598006</v>
      </c>
      <c r="H89" s="60">
        <v>2.3380097420682259E-2</v>
      </c>
      <c r="I89" s="50">
        <v>2.8688617830513636</v>
      </c>
      <c r="J89" s="50">
        <v>-13.550082915565913</v>
      </c>
      <c r="K89" s="50"/>
      <c r="L89" s="61">
        <v>13.380372219999982</v>
      </c>
      <c r="M89" s="49">
        <v>1.2205638756018526</v>
      </c>
      <c r="N89" s="60">
        <v>5.812589E-2</v>
      </c>
      <c r="O89" s="49">
        <v>2.0993330000000001</v>
      </c>
      <c r="P89" s="61">
        <v>13.380372219999982</v>
      </c>
      <c r="Q89" s="49">
        <v>1.2205638756018526</v>
      </c>
      <c r="R89" s="60">
        <v>5.812589E-2</v>
      </c>
      <c r="S89" s="49">
        <v>2.0993330000000001</v>
      </c>
      <c r="T89" s="50">
        <v>534.51028680099637</v>
      </c>
      <c r="U89" s="50">
        <v>45.969893901542932</v>
      </c>
      <c r="V89" s="50">
        <v>476.57777637944076</v>
      </c>
      <c r="W89" s="50">
        <v>9.278775264486061</v>
      </c>
      <c r="X89" s="50">
        <v>464.62764269860367</v>
      </c>
      <c r="Y89" s="50">
        <v>5.4738509007487002</v>
      </c>
      <c r="Z89" s="50">
        <v>467.12419792036928</v>
      </c>
      <c r="AA89" s="50">
        <v>13.243137510435377</v>
      </c>
      <c r="AB89" s="50">
        <v>463.55996712392852</v>
      </c>
      <c r="AC89" s="50">
        <v>5.5887948385075674</v>
      </c>
      <c r="AD89" s="50">
        <v>74.476379113171589</v>
      </c>
      <c r="AE89" s="50">
        <v>42.904532311393382</v>
      </c>
      <c r="AF89" s="50">
        <v>6.8927379073069925</v>
      </c>
      <c r="AG89" s="49">
        <v>0.58139245566960485</v>
      </c>
      <c r="AH89" s="49">
        <v>0.57608241461628018</v>
      </c>
      <c r="AI89" s="47">
        <v>204</v>
      </c>
      <c r="AJ89" s="62" t="s">
        <v>215</v>
      </c>
      <c r="AK89" s="62" t="s">
        <v>215</v>
      </c>
      <c r="AL89" s="62" t="s">
        <v>215</v>
      </c>
      <c r="AM89" s="48">
        <v>8819.0261696686612</v>
      </c>
      <c r="AN89" s="49" t="s">
        <v>310</v>
      </c>
    </row>
    <row r="90" spans="1:40" x14ac:dyDescent="0.25">
      <c r="A90" s="47" t="s">
        <v>311</v>
      </c>
      <c r="B90" s="58">
        <v>45327</v>
      </c>
      <c r="C90" s="59">
        <v>0.39586133478504087</v>
      </c>
      <c r="D90" s="49">
        <v>1.5866355324207539</v>
      </c>
      <c r="E90" s="59">
        <v>5.4023963245761336E-2</v>
      </c>
      <c r="F90" s="59">
        <v>0.76886176861752753</v>
      </c>
      <c r="G90" s="49">
        <v>0.48458625368389624</v>
      </c>
      <c r="H90" s="60">
        <v>1.672958987286375E-2</v>
      </c>
      <c r="I90" s="50">
        <v>1.8909141619278207</v>
      </c>
      <c r="J90" s="50">
        <v>1.294419293924111</v>
      </c>
      <c r="K90" s="50"/>
      <c r="L90" s="61">
        <v>18.510304315343969</v>
      </c>
      <c r="M90" s="49">
        <v>0.76886176861752753</v>
      </c>
      <c r="N90" s="60">
        <v>5.3144138189362963E-2</v>
      </c>
      <c r="O90" s="49">
        <v>1.3878990934136448</v>
      </c>
      <c r="P90" s="61">
        <v>18.464652290537376</v>
      </c>
      <c r="Q90" s="49">
        <v>0.76782485133721856</v>
      </c>
      <c r="R90" s="60">
        <v>5.5073959999999998E-2</v>
      </c>
      <c r="S90" s="49">
        <v>1.1075060000000001</v>
      </c>
      <c r="T90" s="50">
        <v>334.95564708702943</v>
      </c>
      <c r="U90" s="50">
        <v>31.46002708550369</v>
      </c>
      <c r="V90" s="50">
        <v>338.6420967897476</v>
      </c>
      <c r="W90" s="50">
        <v>4.5791705150819428</v>
      </c>
      <c r="X90" s="50">
        <v>339.17927727967873</v>
      </c>
      <c r="Y90" s="50">
        <v>2.5409025890988368</v>
      </c>
      <c r="Z90" s="50">
        <v>335.3449563259469</v>
      </c>
      <c r="AA90" s="50">
        <v>6.2877937711494631</v>
      </c>
      <c r="AB90" s="50">
        <v>339.21591570727435</v>
      </c>
      <c r="AC90" s="50">
        <v>2.57574043295382</v>
      </c>
      <c r="AD90" s="50">
        <v>383.81271890150435</v>
      </c>
      <c r="AE90" s="50">
        <v>301.29924860051511</v>
      </c>
      <c r="AF90" s="50">
        <v>26.877645258391972</v>
      </c>
      <c r="AG90" s="49">
        <v>0.77589300398454686</v>
      </c>
      <c r="AH90" s="49">
        <v>0.78501632114446884</v>
      </c>
      <c r="AI90" s="47">
        <v>204</v>
      </c>
      <c r="AJ90" s="62">
        <v>18.703302296557883</v>
      </c>
      <c r="AK90" s="62">
        <v>15.628845900213131</v>
      </c>
      <c r="AL90" s="62">
        <v>38.63054655199079</v>
      </c>
      <c r="AM90" s="48">
        <v>7583.5369554334566</v>
      </c>
      <c r="AN90" s="49">
        <v>0.25</v>
      </c>
    </row>
    <row r="91" spans="1:40" x14ac:dyDescent="0.25">
      <c r="A91" s="47" t="s">
        <v>312</v>
      </c>
      <c r="B91" s="58">
        <v>45327</v>
      </c>
      <c r="C91" s="59">
        <v>0.32824680752618873</v>
      </c>
      <c r="D91" s="49">
        <v>2.044352989167403</v>
      </c>
      <c r="E91" s="59">
        <v>4.5262514319552902E-2</v>
      </c>
      <c r="F91" s="59">
        <v>1.0701101176298138</v>
      </c>
      <c r="G91" s="49">
        <v>0.52344684274198394</v>
      </c>
      <c r="H91" s="60">
        <v>1.4326450313318802E-2</v>
      </c>
      <c r="I91" s="50">
        <v>4.0122096337894497</v>
      </c>
      <c r="J91" s="50">
        <v>-8.5600370628254421</v>
      </c>
      <c r="K91" s="50"/>
      <c r="L91" s="61">
        <v>22.09333739040677</v>
      </c>
      <c r="M91" s="49">
        <v>1.0701101176298138</v>
      </c>
      <c r="N91" s="60">
        <v>5.2596950000000003E-2</v>
      </c>
      <c r="O91" s="49">
        <v>1.741908</v>
      </c>
      <c r="P91" s="61">
        <v>22.09333739040677</v>
      </c>
      <c r="Q91" s="49">
        <v>1.0701101176298138</v>
      </c>
      <c r="R91" s="60">
        <v>5.2596950000000003E-2</v>
      </c>
      <c r="S91" s="49">
        <v>1.741908</v>
      </c>
      <c r="T91" s="50">
        <v>311.4493583063408</v>
      </c>
      <c r="U91" s="50">
        <v>39.652887250762902</v>
      </c>
      <c r="V91" s="50">
        <v>288.22651452226557</v>
      </c>
      <c r="W91" s="50">
        <v>5.1428861093013589</v>
      </c>
      <c r="X91" s="50">
        <v>285.37027393409932</v>
      </c>
      <c r="Y91" s="50">
        <v>2.9878625668255943</v>
      </c>
      <c r="Z91" s="50">
        <v>287.51483509268053</v>
      </c>
      <c r="AA91" s="50">
        <v>11.450794875637493</v>
      </c>
      <c r="AB91" s="50">
        <v>285.1539986784324</v>
      </c>
      <c r="AC91" s="50">
        <v>3.0278153548686411</v>
      </c>
      <c r="AD91" s="50">
        <v>189.65372952757485</v>
      </c>
      <c r="AE91" s="50">
        <v>140.71391625656719</v>
      </c>
      <c r="AF91" s="50">
        <v>11.051638560827525</v>
      </c>
      <c r="AG91" s="49">
        <v>0.74860834999349335</v>
      </c>
      <c r="AH91" s="49">
        <v>0.74195174862674118</v>
      </c>
      <c r="AI91" s="47">
        <v>204</v>
      </c>
      <c r="AJ91" s="62" t="s">
        <v>215</v>
      </c>
      <c r="AK91" s="62" t="s">
        <v>215</v>
      </c>
      <c r="AL91" s="62" t="s">
        <v>215</v>
      </c>
      <c r="AM91" s="48">
        <v>15157.94950863202</v>
      </c>
      <c r="AN91" s="49" t="s">
        <v>230</v>
      </c>
    </row>
    <row r="92" spans="1:40" x14ac:dyDescent="0.25">
      <c r="A92" s="47" t="s">
        <v>313</v>
      </c>
      <c r="B92" s="58">
        <v>45327</v>
      </c>
      <c r="C92" s="59">
        <v>0.31913197876764221</v>
      </c>
      <c r="D92" s="49">
        <v>1.6123500972741631</v>
      </c>
      <c r="E92" s="59">
        <v>4.495888429695151E-2</v>
      </c>
      <c r="F92" s="59">
        <v>0.91311602396506397</v>
      </c>
      <c r="G92" s="49">
        <v>0.56632615057286673</v>
      </c>
      <c r="H92" s="60">
        <v>1.4046995993541422E-2</v>
      </c>
      <c r="I92" s="50">
        <v>1.9658833747365667</v>
      </c>
      <c r="J92" s="50">
        <v>8.1929812408448743</v>
      </c>
      <c r="K92" s="50"/>
      <c r="L92" s="61">
        <v>22.24254484152771</v>
      </c>
      <c r="M92" s="49">
        <v>0.91311602396506397</v>
      </c>
      <c r="N92" s="60">
        <v>5.1481776531075947E-2</v>
      </c>
      <c r="O92" s="49">
        <v>1.3288686778452701</v>
      </c>
      <c r="P92" s="61">
        <v>22.219637530261693</v>
      </c>
      <c r="Q92" s="49">
        <v>0.91247767077269959</v>
      </c>
      <c r="R92" s="60">
        <v>5.2289349999999998E-2</v>
      </c>
      <c r="S92" s="49">
        <v>1.2212179999999999</v>
      </c>
      <c r="T92" s="50">
        <v>262.46033558087737</v>
      </c>
      <c r="U92" s="50">
        <v>30.515163895914966</v>
      </c>
      <c r="V92" s="50">
        <v>281.23463313929506</v>
      </c>
      <c r="W92" s="50">
        <v>3.9684392750490849</v>
      </c>
      <c r="X92" s="50">
        <v>283.49743414892157</v>
      </c>
      <c r="Y92" s="50">
        <v>2.5330619742465754</v>
      </c>
      <c r="Z92" s="50">
        <v>281.94545181740773</v>
      </c>
      <c r="AA92" s="50">
        <v>5.5034901741937148</v>
      </c>
      <c r="AB92" s="50">
        <v>283.66597209298919</v>
      </c>
      <c r="AC92" s="50">
        <v>2.5636153263666719</v>
      </c>
      <c r="AD92" s="50">
        <v>398.22016431321026</v>
      </c>
      <c r="AE92" s="50">
        <v>319.13202657765947</v>
      </c>
      <c r="AF92" s="50">
        <v>23.308086342358614</v>
      </c>
      <c r="AG92" s="49">
        <v>0.79608469383059899</v>
      </c>
      <c r="AH92" s="49">
        <v>0.80139594921831747</v>
      </c>
      <c r="AI92" s="47">
        <v>204</v>
      </c>
      <c r="AJ92" s="62">
        <v>18.703302296557883</v>
      </c>
      <c r="AK92" s="62">
        <v>15.628845900213131</v>
      </c>
      <c r="AL92" s="62">
        <v>38.63054655199079</v>
      </c>
      <c r="AM92" s="48">
        <v>18160.535524437593</v>
      </c>
      <c r="AN92" s="49">
        <v>0.1</v>
      </c>
    </row>
    <row r="93" spans="1:40" x14ac:dyDescent="0.25">
      <c r="A93" s="47" t="s">
        <v>314</v>
      </c>
      <c r="B93" s="58">
        <v>45327</v>
      </c>
      <c r="C93" s="59">
        <v>0.29614211826488412</v>
      </c>
      <c r="D93" s="49">
        <v>1.8544494222145365</v>
      </c>
      <c r="E93" s="59">
        <v>4.1485535584487941E-2</v>
      </c>
      <c r="F93" s="59">
        <v>0.86027847479603436</v>
      </c>
      <c r="G93" s="49">
        <v>0.46389966989162257</v>
      </c>
      <c r="H93" s="60">
        <v>1.3196945710367227E-2</v>
      </c>
      <c r="I93" s="50">
        <v>2.4147389376407631</v>
      </c>
      <c r="J93" s="50">
        <v>-4.9492970122554292</v>
      </c>
      <c r="K93" s="50"/>
      <c r="L93" s="61">
        <v>24.104787027840974</v>
      </c>
      <c r="M93" s="49">
        <v>0.86027847479603436</v>
      </c>
      <c r="N93" s="60">
        <v>5.1772865468151484E-2</v>
      </c>
      <c r="O93" s="49">
        <v>1.6428340163736681</v>
      </c>
      <c r="P93" s="61">
        <v>24.075043637509303</v>
      </c>
      <c r="Q93" s="49">
        <v>0.85960109749962899</v>
      </c>
      <c r="R93" s="60">
        <v>5.274007E-2</v>
      </c>
      <c r="S93" s="49">
        <v>1.4539230000000001</v>
      </c>
      <c r="T93" s="50">
        <v>275.39116766002513</v>
      </c>
      <c r="U93" s="50">
        <v>37.639265858853705</v>
      </c>
      <c r="V93" s="50">
        <v>263.38249588562786</v>
      </c>
      <c r="W93" s="50">
        <v>4.311358618351246</v>
      </c>
      <c r="X93" s="50">
        <v>262.03444681043163</v>
      </c>
      <c r="Y93" s="50">
        <v>2.2094040311871344</v>
      </c>
      <c r="Z93" s="50">
        <v>264.99493971872272</v>
      </c>
      <c r="AA93" s="50">
        <v>6.3561721635184139</v>
      </c>
      <c r="AB93" s="50">
        <v>261.93224234159965</v>
      </c>
      <c r="AC93" s="50">
        <v>2.2366014875028171</v>
      </c>
      <c r="AD93" s="50">
        <v>302.80904841001541</v>
      </c>
      <c r="AE93" s="50">
        <v>174.34652549246888</v>
      </c>
      <c r="AF93" s="50">
        <v>15.513418045190114</v>
      </c>
      <c r="AG93" s="49">
        <v>0.58272647431472702</v>
      </c>
      <c r="AH93" s="49">
        <v>0.57576392253773345</v>
      </c>
      <c r="AI93" s="47">
        <v>204</v>
      </c>
      <c r="AJ93" s="62">
        <v>18.703302296557883</v>
      </c>
      <c r="AK93" s="62">
        <v>15.628845900213131</v>
      </c>
      <c r="AL93" s="62">
        <v>38.63054655199079</v>
      </c>
      <c r="AM93" s="48">
        <v>15157.62371231261</v>
      </c>
      <c r="AN93" s="49">
        <v>0.12</v>
      </c>
    </row>
    <row r="94" spans="1:40" x14ac:dyDescent="0.25">
      <c r="A94" s="47" t="s">
        <v>315</v>
      </c>
      <c r="B94" s="58">
        <v>45327</v>
      </c>
      <c r="C94" s="59">
        <v>0.56364239845637709</v>
      </c>
      <c r="D94" s="49">
        <v>2.0192814391584171</v>
      </c>
      <c r="E94" s="59">
        <v>7.7116358379242661E-2</v>
      </c>
      <c r="F94" s="59">
        <v>0.83886350847276392</v>
      </c>
      <c r="G94" s="49">
        <v>0.41542674151572395</v>
      </c>
      <c r="H94" s="60">
        <v>2.3279178225466692E-2</v>
      </c>
      <c r="I94" s="50">
        <v>3.3628178665103796</v>
      </c>
      <c r="J94" s="50">
        <v>47.179967317902147</v>
      </c>
      <c r="K94" s="50">
        <v>14.469374748269182</v>
      </c>
      <c r="L94" s="61">
        <v>12.967417303112294</v>
      </c>
      <c r="M94" s="49">
        <v>0.83886350847276392</v>
      </c>
      <c r="N94" s="60">
        <v>5.3009763493696967E-2</v>
      </c>
      <c r="O94" s="49">
        <v>1.8367921887580139</v>
      </c>
      <c r="P94" s="61">
        <v>12.926720960306252</v>
      </c>
      <c r="Q94" s="49">
        <v>0.83723339728886481</v>
      </c>
      <c r="R94" s="60">
        <v>5.546587E-2</v>
      </c>
      <c r="S94" s="49">
        <v>1.3815139999999999</v>
      </c>
      <c r="T94" s="50">
        <v>329.2147129679098</v>
      </c>
      <c r="U94" s="50">
        <v>41.681523223685346</v>
      </c>
      <c r="V94" s="50">
        <v>453.89447173834043</v>
      </c>
      <c r="W94" s="50">
        <v>7.4178556620053682</v>
      </c>
      <c r="X94" s="50">
        <v>478.88755318462267</v>
      </c>
      <c r="Y94" s="50">
        <v>3.8727891018476845</v>
      </c>
      <c r="Z94" s="50">
        <v>465.13089903629418</v>
      </c>
      <c r="AA94" s="50">
        <v>15.456991951505072</v>
      </c>
      <c r="AB94" s="50">
        <v>481.09775969386322</v>
      </c>
      <c r="AC94" s="50">
        <v>3.9619750108073872</v>
      </c>
      <c r="AD94" s="50">
        <v>169.65709643284964</v>
      </c>
      <c r="AE94" s="50">
        <v>119.46324270236303</v>
      </c>
      <c r="AF94" s="50">
        <v>16.557888192295746</v>
      </c>
      <c r="AG94" s="49">
        <v>0.67822610276548578</v>
      </c>
      <c r="AH94" s="49">
        <v>0.7041452742865173</v>
      </c>
      <c r="AI94" s="47">
        <v>204</v>
      </c>
      <c r="AJ94" s="62">
        <v>18.703302296557883</v>
      </c>
      <c r="AK94" s="62">
        <v>15.628845900213131</v>
      </c>
      <c r="AL94" s="62">
        <v>38.63054655199079</v>
      </c>
      <c r="AM94" s="48">
        <v>5959.5902015478605</v>
      </c>
      <c r="AN94" s="49">
        <v>0.31</v>
      </c>
    </row>
    <row r="95" spans="1:40" x14ac:dyDescent="0.25">
      <c r="A95" s="47" t="s">
        <v>316</v>
      </c>
      <c r="B95" s="58">
        <v>45327</v>
      </c>
      <c r="C95" s="59">
        <v>0.36642062700550176</v>
      </c>
      <c r="D95" s="49">
        <v>0.8289862780487367</v>
      </c>
      <c r="E95" s="59">
        <v>5.0517362488491403E-2</v>
      </c>
      <c r="F95" s="59">
        <v>0.66508229577140809</v>
      </c>
      <c r="G95" s="49">
        <v>0.80228384158164257</v>
      </c>
      <c r="H95" s="60">
        <v>1.5688580392388626E-2</v>
      </c>
      <c r="I95" s="50">
        <v>1.6321557917670462</v>
      </c>
      <c r="J95" s="50">
        <v>1.9198933761310211</v>
      </c>
      <c r="K95" s="50"/>
      <c r="L95" s="61">
        <v>19.795174386386755</v>
      </c>
      <c r="M95" s="49">
        <v>0.66508229577140809</v>
      </c>
      <c r="N95" s="60">
        <v>5.2606325865557607E-2</v>
      </c>
      <c r="O95" s="49">
        <v>0.4948573421144023</v>
      </c>
      <c r="P95" s="61">
        <v>19.792114298081035</v>
      </c>
      <c r="Q95" s="49">
        <v>0.66504170952927255</v>
      </c>
      <c r="R95" s="60">
        <v>5.2727370000000003E-2</v>
      </c>
      <c r="S95" s="49">
        <v>0.48595949999999999</v>
      </c>
      <c r="T95" s="50">
        <v>311.85501977491367</v>
      </c>
      <c r="U95" s="50">
        <v>11.262183002059139</v>
      </c>
      <c r="V95" s="50">
        <v>316.99714658538716</v>
      </c>
      <c r="W95" s="50">
        <v>2.2597267495034212</v>
      </c>
      <c r="X95" s="50">
        <v>317.69714101056184</v>
      </c>
      <c r="Y95" s="50">
        <v>2.0620561381827218</v>
      </c>
      <c r="Z95" s="50">
        <v>314.63945040996242</v>
      </c>
      <c r="AA95" s="50">
        <v>5.0949995139710769</v>
      </c>
      <c r="AB95" s="50">
        <v>317.75125192446791</v>
      </c>
      <c r="AC95" s="50">
        <v>2.0838054630222942</v>
      </c>
      <c r="AD95" s="50">
        <v>2288.7699174688601</v>
      </c>
      <c r="AE95" s="50">
        <v>1720.5959323054544</v>
      </c>
      <c r="AF95" s="50">
        <v>148.69880838303439</v>
      </c>
      <c r="AG95" s="49">
        <v>0.74423179791279304</v>
      </c>
      <c r="AH95" s="49">
        <v>0.75175574406721202</v>
      </c>
      <c r="AI95" s="47">
        <v>204</v>
      </c>
      <c r="AJ95" s="62">
        <v>18.703302296557883</v>
      </c>
      <c r="AK95" s="62">
        <v>15.628845900213131</v>
      </c>
      <c r="AL95" s="62">
        <v>38.63054655199079</v>
      </c>
      <c r="AM95" s="48">
        <v>120988.38124046575</v>
      </c>
      <c r="AN95" s="49">
        <v>0.02</v>
      </c>
    </row>
    <row r="96" spans="1:40" x14ac:dyDescent="0.25">
      <c r="A96" s="47" t="s">
        <v>317</v>
      </c>
      <c r="B96" s="58">
        <v>45327</v>
      </c>
      <c r="C96" s="59">
        <v>0.30577808558736402</v>
      </c>
      <c r="D96" s="49">
        <v>6.6485125654036219</v>
      </c>
      <c r="E96" s="59">
        <v>4.3859023064019946E-2</v>
      </c>
      <c r="F96" s="59">
        <v>1.0818572038331753</v>
      </c>
      <c r="G96" s="49">
        <v>0.1627216904819814</v>
      </c>
      <c r="H96" s="60">
        <v>1.3704391482576449E-2</v>
      </c>
      <c r="I96" s="50">
        <v>2.7466719627986516</v>
      </c>
      <c r="J96" s="50">
        <v>25.736725217239911</v>
      </c>
      <c r="K96" s="50"/>
      <c r="L96" s="61">
        <v>22.800325455045463</v>
      </c>
      <c r="M96" s="49">
        <v>1.0818572038331753</v>
      </c>
      <c r="N96" s="60">
        <v>5.0564547928725313E-2</v>
      </c>
      <c r="O96" s="49">
        <v>6.5599012433758572</v>
      </c>
      <c r="P96" s="61">
        <v>22.631799530490678</v>
      </c>
      <c r="Q96" s="49">
        <v>1.0756950688846838</v>
      </c>
      <c r="R96" s="60">
        <v>5.6367189999999998E-2</v>
      </c>
      <c r="S96" s="49">
        <v>4.0119920000000002</v>
      </c>
      <c r="T96" s="50">
        <v>221.02856372078801</v>
      </c>
      <c r="U96" s="50">
        <v>152.17161542439166</v>
      </c>
      <c r="V96" s="50">
        <v>270.90328198634279</v>
      </c>
      <c r="W96" s="50">
        <v>15.93288039618751</v>
      </c>
      <c r="X96" s="50">
        <v>276.70875076910886</v>
      </c>
      <c r="Y96" s="50">
        <v>2.9309200723401929</v>
      </c>
      <c r="Z96" s="50">
        <v>275.11542252039186</v>
      </c>
      <c r="AA96" s="50">
        <v>7.5039304468594858</v>
      </c>
      <c r="AB96" s="50">
        <v>277.12840945716925</v>
      </c>
      <c r="AC96" s="50">
        <v>2.9539773116736976</v>
      </c>
      <c r="AD96" s="50">
        <v>547.12667455141036</v>
      </c>
      <c r="AE96" s="50">
        <v>748.4824298190448</v>
      </c>
      <c r="AF96" s="50">
        <v>35.467306887376282</v>
      </c>
      <c r="AG96" s="49">
        <v>1.3560645867091587</v>
      </c>
      <c r="AH96" s="49">
        <v>1.3680240146081823</v>
      </c>
      <c r="AI96" s="47">
        <v>204</v>
      </c>
      <c r="AJ96" s="62">
        <v>18.703302296557883</v>
      </c>
      <c r="AK96" s="62">
        <v>15.628845900213131</v>
      </c>
      <c r="AL96" s="62">
        <v>38.63054655199079</v>
      </c>
      <c r="AM96" s="48">
        <v>2530.4200559776918</v>
      </c>
      <c r="AN96" s="49">
        <v>0.74</v>
      </c>
    </row>
    <row r="97" spans="1:40" x14ac:dyDescent="0.25">
      <c r="A97" s="47" t="s">
        <v>318</v>
      </c>
      <c r="B97" s="58">
        <v>45327</v>
      </c>
      <c r="C97" s="59">
        <v>0.3184437667782361</v>
      </c>
      <c r="D97" s="49">
        <v>1.897844646772763</v>
      </c>
      <c r="E97" s="59">
        <v>4.4144517538599319E-2</v>
      </c>
      <c r="F97" s="59">
        <v>1.2972138430035483</v>
      </c>
      <c r="G97" s="49">
        <v>0.68351950999225752</v>
      </c>
      <c r="H97" s="60">
        <v>1.4146404959892158E-2</v>
      </c>
      <c r="I97" s="50">
        <v>2.2844780333895689</v>
      </c>
      <c r="J97" s="50">
        <v>-7.1269086874417962</v>
      </c>
      <c r="K97" s="50"/>
      <c r="L97" s="61">
        <v>22.65286961457025</v>
      </c>
      <c r="M97" s="49">
        <v>1.2972138430035483</v>
      </c>
      <c r="N97" s="60">
        <v>5.2318429999999999E-2</v>
      </c>
      <c r="O97" s="49">
        <v>1.3852979999999999</v>
      </c>
      <c r="P97" s="61">
        <v>22.65286961457025</v>
      </c>
      <c r="Q97" s="49">
        <v>1.2972138430035483</v>
      </c>
      <c r="R97" s="60">
        <v>5.2318429999999999E-2</v>
      </c>
      <c r="S97" s="49">
        <v>1.3852979999999999</v>
      </c>
      <c r="T97" s="50">
        <v>299.35215647830358</v>
      </c>
      <c r="U97" s="50">
        <v>31.601077124188443</v>
      </c>
      <c r="V97" s="50">
        <v>280.70475352682911</v>
      </c>
      <c r="W97" s="50">
        <v>4.6650788747847898</v>
      </c>
      <c r="X97" s="50">
        <v>278.47159801100645</v>
      </c>
      <c r="Y97" s="50">
        <v>3.5364299612454242</v>
      </c>
      <c r="Z97" s="50">
        <v>283.9267981065442</v>
      </c>
      <c r="AA97" s="50">
        <v>6.4398748350806834</v>
      </c>
      <c r="AB97" s="50">
        <v>278.30359252556872</v>
      </c>
      <c r="AC97" s="50">
        <v>3.5708455759858166</v>
      </c>
      <c r="AD97" s="50">
        <v>319.89209387892595</v>
      </c>
      <c r="AE97" s="50">
        <v>248.72193405173286</v>
      </c>
      <c r="AF97" s="50">
        <v>18.378817125493789</v>
      </c>
      <c r="AG97" s="49">
        <v>0.79374052320514032</v>
      </c>
      <c r="AH97" s="49">
        <v>0.77751822821188621</v>
      </c>
      <c r="AI97" s="47">
        <v>204</v>
      </c>
      <c r="AJ97" s="62" t="s">
        <v>215</v>
      </c>
      <c r="AK97" s="62" t="s">
        <v>215</v>
      </c>
      <c r="AL97" s="62" t="s">
        <v>215</v>
      </c>
      <c r="AM97" s="48">
        <v>35971.687542762447</v>
      </c>
      <c r="AN97" s="49" t="s">
        <v>233</v>
      </c>
    </row>
    <row r="98" spans="1:40" x14ac:dyDescent="0.25">
      <c r="A98" s="47" t="s">
        <v>319</v>
      </c>
      <c r="B98" s="58">
        <v>45327</v>
      </c>
      <c r="C98" s="59">
        <v>0.26981258130788027</v>
      </c>
      <c r="D98" s="49">
        <v>3.1802776447294523</v>
      </c>
      <c r="E98" s="59">
        <v>3.9402944921419769E-2</v>
      </c>
      <c r="F98" s="59">
        <v>1.3633909209289752</v>
      </c>
      <c r="G98" s="49">
        <v>0.42870185349649231</v>
      </c>
      <c r="H98" s="60">
        <v>1.1713724649135332E-2</v>
      </c>
      <c r="I98" s="50">
        <v>4.1520859552809455</v>
      </c>
      <c r="J98" s="50">
        <v>39.74693560420036</v>
      </c>
      <c r="K98" s="50"/>
      <c r="L98" s="61">
        <v>25.378813740807267</v>
      </c>
      <c r="M98" s="49">
        <v>1.3633909209289752</v>
      </c>
      <c r="N98" s="60">
        <v>4.9662918813019367E-2</v>
      </c>
      <c r="O98" s="49">
        <v>2.8732091977950986</v>
      </c>
      <c r="P98" s="61">
        <v>25.253435129013187</v>
      </c>
      <c r="Q98" s="49">
        <v>1.3576275013796066</v>
      </c>
      <c r="R98" s="60">
        <v>5.3545769999999999E-2</v>
      </c>
      <c r="S98" s="49">
        <v>1.877359</v>
      </c>
      <c r="T98" s="50">
        <v>179.24731679298549</v>
      </c>
      <c r="U98" s="50">
        <v>67.012628793978308</v>
      </c>
      <c r="V98" s="50">
        <v>242.54385521358233</v>
      </c>
      <c r="W98" s="50">
        <v>6.8847637879871364</v>
      </c>
      <c r="X98" s="50">
        <v>249.13106770663788</v>
      </c>
      <c r="Y98" s="50">
        <v>3.3326952204051907</v>
      </c>
      <c r="Z98" s="50">
        <v>235.3845389686</v>
      </c>
      <c r="AA98" s="50">
        <v>9.7143452253889144</v>
      </c>
      <c r="AB98" s="50">
        <v>249.60292568966889</v>
      </c>
      <c r="AC98" s="50">
        <v>3.3631881787789473</v>
      </c>
      <c r="AD98" s="50">
        <v>185.28093756020667</v>
      </c>
      <c r="AE98" s="50">
        <v>60.556351734471811</v>
      </c>
      <c r="AF98" s="50">
        <v>8.372524836703791</v>
      </c>
      <c r="AG98" s="49">
        <v>0.30755024198208653</v>
      </c>
      <c r="AH98" s="49">
        <v>0.32683530498000718</v>
      </c>
      <c r="AI98" s="47">
        <v>204</v>
      </c>
      <c r="AJ98" s="62">
        <v>18.703302296557883</v>
      </c>
      <c r="AK98" s="62">
        <v>15.628845900213131</v>
      </c>
      <c r="AL98" s="62">
        <v>38.63054655199079</v>
      </c>
      <c r="AM98" s="48">
        <v>3785.8739902300367</v>
      </c>
      <c r="AN98" s="49">
        <v>0.49</v>
      </c>
    </row>
    <row r="99" spans="1:40" x14ac:dyDescent="0.25">
      <c r="A99" s="47" t="s">
        <v>320</v>
      </c>
      <c r="B99" s="58">
        <v>45328</v>
      </c>
      <c r="C99" s="59">
        <v>0.31173505621031833</v>
      </c>
      <c r="D99" s="49">
        <v>1.0214373611168881</v>
      </c>
      <c r="E99" s="59">
        <v>4.3184925785102017E-2</v>
      </c>
      <c r="F99" s="59">
        <v>0.71689838269497597</v>
      </c>
      <c r="G99" s="49">
        <v>0.70185251684066585</v>
      </c>
      <c r="H99" s="60">
        <v>1.3432303118458659E-2</v>
      </c>
      <c r="I99" s="50">
        <v>1.6678827308709412</v>
      </c>
      <c r="J99" s="50">
        <v>-9.6284391537175846</v>
      </c>
      <c r="K99" s="50"/>
      <c r="L99" s="61">
        <v>23.156228286143797</v>
      </c>
      <c r="M99" s="49">
        <v>0.71689838269497597</v>
      </c>
      <c r="N99" s="60">
        <v>5.2354280000000003E-2</v>
      </c>
      <c r="O99" s="49">
        <v>0.72759260000000003</v>
      </c>
      <c r="P99" s="61">
        <v>23.156228286143797</v>
      </c>
      <c r="Q99" s="49">
        <v>0.71689838269497597</v>
      </c>
      <c r="R99" s="60">
        <v>5.2354280000000003E-2</v>
      </c>
      <c r="S99" s="49">
        <v>0.72759260000000003</v>
      </c>
      <c r="T99" s="50">
        <v>300.91433816217364</v>
      </c>
      <c r="U99" s="50">
        <v>16.591581432065016</v>
      </c>
      <c r="V99" s="50">
        <v>275.52493401575146</v>
      </c>
      <c r="W99" s="50">
        <v>2.4677935076598545</v>
      </c>
      <c r="X99" s="50">
        <v>272.54447774318817</v>
      </c>
      <c r="Y99" s="50">
        <v>1.9134236295790807</v>
      </c>
      <c r="Z99" s="50">
        <v>269.68953071180238</v>
      </c>
      <c r="AA99" s="50">
        <v>4.4677354609759519</v>
      </c>
      <c r="AB99" s="50">
        <v>272.32135061779258</v>
      </c>
      <c r="AC99" s="50">
        <v>1.9312035358090658</v>
      </c>
      <c r="AD99" s="50">
        <v>1165.5081609919559</v>
      </c>
      <c r="AE99" s="50">
        <v>914.97576729426578</v>
      </c>
      <c r="AF99" s="50">
        <v>65.257730982099517</v>
      </c>
      <c r="AG99" s="49">
        <v>0.77794240886340471</v>
      </c>
      <c r="AH99" s="49">
        <v>0.78504449639849472</v>
      </c>
      <c r="AI99" s="47">
        <v>204</v>
      </c>
      <c r="AJ99" s="62" t="s">
        <v>215</v>
      </c>
      <c r="AK99" s="62" t="s">
        <v>215</v>
      </c>
      <c r="AL99" s="62" t="s">
        <v>215</v>
      </c>
      <c r="AM99" s="48">
        <v>102412.07344421338</v>
      </c>
      <c r="AN99" s="49" t="s">
        <v>270</v>
      </c>
    </row>
    <row r="100" spans="1:40" x14ac:dyDescent="0.25">
      <c r="A100" s="47" t="s">
        <v>321</v>
      </c>
      <c r="B100" s="58">
        <v>45328</v>
      </c>
      <c r="C100" s="59">
        <v>1.0154812468484793</v>
      </c>
      <c r="D100" s="49">
        <v>1.3575095056236066</v>
      </c>
      <c r="E100" s="59">
        <v>0.11515330943973649</v>
      </c>
      <c r="F100" s="59">
        <v>0.82866477956356621</v>
      </c>
      <c r="G100" s="49">
        <v>0.61043018566775897</v>
      </c>
      <c r="H100" s="60">
        <v>3.6214075200293065E-2</v>
      </c>
      <c r="I100" s="50">
        <v>2.0565956004480963</v>
      </c>
      <c r="J100" s="50">
        <v>-5.3655136769144463</v>
      </c>
      <c r="K100" s="50"/>
      <c r="L100" s="61">
        <v>8.6840752112585431</v>
      </c>
      <c r="M100" s="49">
        <v>0.82866477956356621</v>
      </c>
      <c r="N100" s="60">
        <v>6.3957901967325176E-2</v>
      </c>
      <c r="O100" s="49">
        <v>1.0752426428343118</v>
      </c>
      <c r="P100" s="61">
        <v>8.6793141162788991</v>
      </c>
      <c r="Q100" s="49">
        <v>0.82838761082470247</v>
      </c>
      <c r="R100" s="60">
        <v>6.4380969999999996E-2</v>
      </c>
      <c r="S100" s="49">
        <v>1.0382960000000001</v>
      </c>
      <c r="T100" s="50">
        <v>740.23857013556324</v>
      </c>
      <c r="U100" s="50">
        <v>22.748978483105976</v>
      </c>
      <c r="V100" s="50">
        <v>711.63933499075893</v>
      </c>
      <c r="W100" s="50">
        <v>6.9687583428960087</v>
      </c>
      <c r="X100" s="50">
        <v>702.60688293679266</v>
      </c>
      <c r="Y100" s="50">
        <v>5.5185478323501735</v>
      </c>
      <c r="Z100" s="50">
        <v>719.02493753758711</v>
      </c>
      <c r="AA100" s="50">
        <v>14.522285951579338</v>
      </c>
      <c r="AB100" s="50">
        <v>701.60298617504088</v>
      </c>
      <c r="AC100" s="50">
        <v>5.6857156380761902</v>
      </c>
      <c r="AD100" s="50">
        <v>214.81566122586455</v>
      </c>
      <c r="AE100" s="50">
        <v>99.58645523786808</v>
      </c>
      <c r="AF100" s="50">
        <v>29.925275316526307</v>
      </c>
      <c r="AG100" s="49">
        <v>0.47558469530804731</v>
      </c>
      <c r="AH100" s="49">
        <v>0.46359029257722262</v>
      </c>
      <c r="AI100" s="47">
        <v>204</v>
      </c>
      <c r="AJ100" s="62">
        <v>18.703302296557883</v>
      </c>
      <c r="AK100" s="62">
        <v>15.628845900213131</v>
      </c>
      <c r="AL100" s="62">
        <v>38.63054655199079</v>
      </c>
      <c r="AM100" s="48">
        <v>34114.186870170866</v>
      </c>
      <c r="AN100" s="49">
        <v>0.05</v>
      </c>
    </row>
    <row r="101" spans="1:40" x14ac:dyDescent="0.25">
      <c r="A101" s="47" t="s">
        <v>322</v>
      </c>
      <c r="B101" s="58">
        <v>45328</v>
      </c>
      <c r="C101" s="59">
        <v>0.3330805676968584</v>
      </c>
      <c r="D101" s="49">
        <v>2.0519081070331739</v>
      </c>
      <c r="E101" s="59">
        <v>4.6338001961496469E-2</v>
      </c>
      <c r="F101" s="59">
        <v>0.81201898136648398</v>
      </c>
      <c r="G101" s="49">
        <v>0.3957384731719647</v>
      </c>
      <c r="H101" s="60">
        <v>1.4494529594365093E-2</v>
      </c>
      <c r="I101" s="50">
        <v>2.6201414460904373</v>
      </c>
      <c r="J101" s="50">
        <v>0.26774824349761311</v>
      </c>
      <c r="K101" s="50"/>
      <c r="L101" s="61">
        <v>21.580559317834371</v>
      </c>
      <c r="M101" s="49">
        <v>0.81201898136648398</v>
      </c>
      <c r="N101" s="60">
        <v>5.213276E-2</v>
      </c>
      <c r="O101" s="49">
        <v>1.8843970000000001</v>
      </c>
      <c r="P101" s="61">
        <v>21.580559317834371</v>
      </c>
      <c r="Q101" s="49">
        <v>0.81201898136648398</v>
      </c>
      <c r="R101" s="60">
        <v>5.213276E-2</v>
      </c>
      <c r="S101" s="49">
        <v>1.8843970000000001</v>
      </c>
      <c r="T101" s="50">
        <v>291.23729923220515</v>
      </c>
      <c r="U101" s="50">
        <v>43.053346671800909</v>
      </c>
      <c r="V101" s="50">
        <v>291.91499238763225</v>
      </c>
      <c r="W101" s="50">
        <v>5.2191092018999967</v>
      </c>
      <c r="X101" s="50">
        <v>291.99968461244305</v>
      </c>
      <c r="Y101" s="50">
        <v>2.3186104640795513</v>
      </c>
      <c r="Z101" s="50">
        <v>290.86383124258981</v>
      </c>
      <c r="AA101" s="50">
        <v>7.5650547110232003</v>
      </c>
      <c r="AB101" s="50">
        <v>292.0061261876059</v>
      </c>
      <c r="AC101" s="50">
        <v>2.3659425231367504</v>
      </c>
      <c r="AD101" s="50">
        <v>247.61428239285533</v>
      </c>
      <c r="AE101" s="50">
        <v>112.44710352480917</v>
      </c>
      <c r="AF101" s="50">
        <v>13.701987712171277</v>
      </c>
      <c r="AG101" s="49">
        <v>0.45232440795972645</v>
      </c>
      <c r="AH101" s="49">
        <v>0.45412204190388705</v>
      </c>
      <c r="AI101" s="47">
        <v>204</v>
      </c>
      <c r="AJ101" s="62" t="s">
        <v>215</v>
      </c>
      <c r="AK101" s="62" t="s">
        <v>215</v>
      </c>
      <c r="AL101" s="62" t="s">
        <v>215</v>
      </c>
      <c r="AM101" s="48">
        <v>25090.966165125908</v>
      </c>
      <c r="AN101" s="49" t="s">
        <v>323</v>
      </c>
    </row>
    <row r="102" spans="1:40" x14ac:dyDescent="0.25">
      <c r="A102" s="47" t="s">
        <v>324</v>
      </c>
      <c r="B102" s="58">
        <v>45328</v>
      </c>
      <c r="C102" s="59">
        <v>0.29624303906293686</v>
      </c>
      <c r="D102" s="49">
        <v>1.909224976427832</v>
      </c>
      <c r="E102" s="59">
        <v>4.2603051657446406E-2</v>
      </c>
      <c r="F102" s="59">
        <v>1.2539935573163288</v>
      </c>
      <c r="G102" s="49">
        <v>0.65680764331009134</v>
      </c>
      <c r="H102" s="60">
        <v>1.3395646982697611E-2</v>
      </c>
      <c r="I102" s="50">
        <v>2.2582427833846017</v>
      </c>
      <c r="J102" s="50">
        <v>25.64773730234781</v>
      </c>
      <c r="K102" s="50"/>
      <c r="L102" s="61">
        <v>23.472496947885052</v>
      </c>
      <c r="M102" s="49">
        <v>1.2539935573163288</v>
      </c>
      <c r="N102" s="60">
        <v>5.0431997608333175E-2</v>
      </c>
      <c r="O102" s="49">
        <v>1.439666686710849</v>
      </c>
      <c r="P102" s="61">
        <v>23.448854508997083</v>
      </c>
      <c r="Q102" s="49">
        <v>1.2529456079808388</v>
      </c>
      <c r="R102" s="60">
        <v>5.1222869999999997E-2</v>
      </c>
      <c r="S102" s="49">
        <v>1.2901560000000001</v>
      </c>
      <c r="T102" s="50">
        <v>214.95296462135309</v>
      </c>
      <c r="U102" s="50">
        <v>33.346025480078211</v>
      </c>
      <c r="V102" s="50">
        <v>263.46155301787991</v>
      </c>
      <c r="W102" s="50">
        <v>4.4401531380152122</v>
      </c>
      <c r="X102" s="50">
        <v>268.94775385121483</v>
      </c>
      <c r="Y102" s="50">
        <v>3.3040493067042487</v>
      </c>
      <c r="Z102" s="50">
        <v>268.95843541756244</v>
      </c>
      <c r="AA102" s="50">
        <v>6.0326020267915119</v>
      </c>
      <c r="AB102" s="50">
        <v>269.35350743018671</v>
      </c>
      <c r="AC102" s="50">
        <v>3.3396594622912206</v>
      </c>
      <c r="AD102" s="50">
        <v>384.69639408879942</v>
      </c>
      <c r="AE102" s="50">
        <v>292.58658112207797</v>
      </c>
      <c r="AF102" s="50">
        <v>21.13516903250769</v>
      </c>
      <c r="AG102" s="49">
        <v>0.75841114224804373</v>
      </c>
      <c r="AH102" s="49">
        <v>0.76056491721245578</v>
      </c>
      <c r="AI102" s="47">
        <v>204</v>
      </c>
      <c r="AJ102" s="62">
        <v>18.703302296557883</v>
      </c>
      <c r="AK102" s="62">
        <v>15.628845900213131</v>
      </c>
      <c r="AL102" s="62">
        <v>38.63054655199079</v>
      </c>
      <c r="AM102" s="48">
        <v>18568.862888960208</v>
      </c>
      <c r="AN102" s="49">
        <v>0.1</v>
      </c>
    </row>
    <row r="103" spans="1:40" x14ac:dyDescent="0.25">
      <c r="A103" s="47" t="s">
        <v>325</v>
      </c>
      <c r="B103" s="58">
        <v>45328</v>
      </c>
      <c r="C103" s="59">
        <v>0.46795683706482</v>
      </c>
      <c r="D103" s="49">
        <v>1.7655357003304357</v>
      </c>
      <c r="E103" s="59">
        <v>6.0643753535741279E-2</v>
      </c>
      <c r="F103" s="59">
        <v>0.84378758283129651</v>
      </c>
      <c r="G103" s="49">
        <v>0.47792156379130385</v>
      </c>
      <c r="H103" s="60">
        <v>1.8872743518383066E-2</v>
      </c>
      <c r="I103" s="50">
        <v>2.3562592308590555</v>
      </c>
      <c r="J103" s="50">
        <v>-16.313171618383997</v>
      </c>
      <c r="K103" s="50"/>
      <c r="L103" s="61">
        <v>16.489744478145393</v>
      </c>
      <c r="M103" s="49">
        <v>0.84378758283129651</v>
      </c>
      <c r="N103" s="60">
        <v>5.5965250000000001E-2</v>
      </c>
      <c r="O103" s="49">
        <v>1.550851</v>
      </c>
      <c r="P103" s="61">
        <v>16.489744478145393</v>
      </c>
      <c r="Q103" s="49">
        <v>0.84378758283129651</v>
      </c>
      <c r="R103" s="60">
        <v>5.5965250000000001E-2</v>
      </c>
      <c r="S103" s="49">
        <v>1.550851</v>
      </c>
      <c r="T103" s="50">
        <v>450.99011289952199</v>
      </c>
      <c r="U103" s="50">
        <v>34.446083795553221</v>
      </c>
      <c r="V103" s="50">
        <v>389.77664336260341</v>
      </c>
      <c r="W103" s="50">
        <v>5.7309147445981363</v>
      </c>
      <c r="X103" s="50">
        <v>379.53932918240866</v>
      </c>
      <c r="Y103" s="50">
        <v>3.1108040382850644</v>
      </c>
      <c r="Z103" s="50">
        <v>377.90526024237414</v>
      </c>
      <c r="AA103" s="50">
        <v>8.8197769509862347</v>
      </c>
      <c r="AB103" s="50">
        <v>378.69288136417913</v>
      </c>
      <c r="AC103" s="50">
        <v>3.1686928425652687</v>
      </c>
      <c r="AD103" s="50">
        <v>187.25777975425348</v>
      </c>
      <c r="AE103" s="50">
        <v>103.41936060677864</v>
      </c>
      <c r="AF103" s="50">
        <v>13.943363909136885</v>
      </c>
      <c r="AG103" s="49">
        <v>0.55199218059503619</v>
      </c>
      <c r="AH103" s="49">
        <v>0.55228338572902214</v>
      </c>
      <c r="AI103" s="47">
        <v>204</v>
      </c>
      <c r="AJ103" s="62" t="s">
        <v>215</v>
      </c>
      <c r="AK103" s="62" t="s">
        <v>215</v>
      </c>
      <c r="AL103" s="62" t="s">
        <v>215</v>
      </c>
      <c r="AM103" s="48">
        <v>14691.052542482294</v>
      </c>
      <c r="AN103" s="49" t="s">
        <v>326</v>
      </c>
    </row>
    <row r="104" spans="1:40" x14ac:dyDescent="0.25">
      <c r="A104" s="47" t="s">
        <v>327</v>
      </c>
      <c r="B104" s="58">
        <v>45328</v>
      </c>
      <c r="C104" s="59">
        <v>0.32952189495625273</v>
      </c>
      <c r="D104" s="49">
        <v>2.1892908948460601</v>
      </c>
      <c r="E104" s="59">
        <v>4.4830618075909427E-2</v>
      </c>
      <c r="F104" s="59">
        <v>1.0236069048672261</v>
      </c>
      <c r="G104" s="49">
        <v>0.46755180285861514</v>
      </c>
      <c r="H104" s="60">
        <v>1.3510947826792989E-2</v>
      </c>
      <c r="I104" s="50">
        <v>2.4417000390433015</v>
      </c>
      <c r="J104" s="50">
        <v>-17.72262873290747</v>
      </c>
      <c r="K104" s="50"/>
      <c r="L104" s="61">
        <v>22.306183651243675</v>
      </c>
      <c r="M104" s="49">
        <v>1.0236069048672261</v>
      </c>
      <c r="N104" s="60">
        <v>5.3309950000000002E-2</v>
      </c>
      <c r="O104" s="49">
        <v>1.9352579999999999</v>
      </c>
      <c r="P104" s="61">
        <v>22.306183651243675</v>
      </c>
      <c r="Q104" s="49">
        <v>1.0236069048672261</v>
      </c>
      <c r="R104" s="60">
        <v>5.3309950000000002E-2</v>
      </c>
      <c r="S104" s="49">
        <v>1.9352579999999999</v>
      </c>
      <c r="T104" s="50">
        <v>342.01168049837042</v>
      </c>
      <c r="U104" s="50">
        <v>43.817235929356215</v>
      </c>
      <c r="V104" s="50">
        <v>289.20079213042004</v>
      </c>
      <c r="W104" s="50">
        <v>5.524628908749718</v>
      </c>
      <c r="X104" s="50">
        <v>282.70610355173898</v>
      </c>
      <c r="Y104" s="50">
        <v>2.8318851519937294</v>
      </c>
      <c r="Z104" s="50">
        <v>271.25798587917564</v>
      </c>
      <c r="AA104" s="50">
        <v>6.5779899908635091</v>
      </c>
      <c r="AB104" s="50">
        <v>282.21460516197942</v>
      </c>
      <c r="AC104" s="50">
        <v>2.873995527659273</v>
      </c>
      <c r="AD104" s="50">
        <v>156.02403816827558</v>
      </c>
      <c r="AE104" s="50">
        <v>118.3889764644766</v>
      </c>
      <c r="AF104" s="50">
        <v>8.9670860085762367</v>
      </c>
      <c r="AG104" s="49">
        <v>0.73016142331661615</v>
      </c>
      <c r="AH104" s="49">
        <v>0.75878677320728816</v>
      </c>
      <c r="AI104" s="47">
        <v>204</v>
      </c>
      <c r="AJ104" s="62" t="s">
        <v>215</v>
      </c>
      <c r="AK104" s="62" t="s">
        <v>215</v>
      </c>
      <c r="AL104" s="62" t="s">
        <v>215</v>
      </c>
      <c r="AM104" s="48">
        <v>10292.179289826296</v>
      </c>
      <c r="AN104" s="49" t="s">
        <v>328</v>
      </c>
    </row>
    <row r="105" spans="1:40" x14ac:dyDescent="0.25">
      <c r="A105" s="47" t="s">
        <v>329</v>
      </c>
      <c r="B105" s="58">
        <v>45328</v>
      </c>
      <c r="C105" s="59">
        <v>1.6614173669743519</v>
      </c>
      <c r="D105" s="49">
        <v>1.0954085610322306</v>
      </c>
      <c r="E105" s="59">
        <v>0.16347401126663358</v>
      </c>
      <c r="F105" s="59">
        <v>0.77718905270768535</v>
      </c>
      <c r="G105" s="49">
        <v>0.70949696793981665</v>
      </c>
      <c r="H105" s="60">
        <v>5.1158611782261693E-2</v>
      </c>
      <c r="I105" s="50">
        <v>1.7833897897191084</v>
      </c>
      <c r="J105" s="50">
        <v>-5.9939990095971778</v>
      </c>
      <c r="K105" s="50">
        <v>-0.80129882888235304</v>
      </c>
      <c r="L105" s="61">
        <v>6.117180292156374</v>
      </c>
      <c r="M105" s="49">
        <v>0.77718905270768535</v>
      </c>
      <c r="N105" s="60">
        <v>7.3710397260674784E-2</v>
      </c>
      <c r="O105" s="49">
        <v>0.77194371034035436</v>
      </c>
      <c r="P105" s="61">
        <v>6.114233958900595</v>
      </c>
      <c r="Q105" s="49">
        <v>0.77698065243050929</v>
      </c>
      <c r="R105" s="60">
        <v>7.4077370000000003E-2</v>
      </c>
      <c r="S105" s="49">
        <v>0.74750349999999999</v>
      </c>
      <c r="T105" s="50">
        <v>1033.5493435134031</v>
      </c>
      <c r="U105" s="50">
        <v>15.597782655100477</v>
      </c>
      <c r="V105" s="50">
        <v>993.91666305474428</v>
      </c>
      <c r="W105" s="50">
        <v>6.9672428050512325</v>
      </c>
      <c r="X105" s="50">
        <v>976.05393602207744</v>
      </c>
      <c r="Y105" s="50">
        <v>7.0432668544669896</v>
      </c>
      <c r="Z105" s="50">
        <v>1008.4486229377632</v>
      </c>
      <c r="AA105" s="50">
        <v>17.535678146515465</v>
      </c>
      <c r="AB105" s="50">
        <v>973.48337956103342</v>
      </c>
      <c r="AC105" s="50">
        <v>7.3710049033451597</v>
      </c>
      <c r="AD105" s="50">
        <v>214.99125585376765</v>
      </c>
      <c r="AE105" s="50">
        <v>140.04203939988415</v>
      </c>
      <c r="AF105" s="50">
        <v>44.900426821018307</v>
      </c>
      <c r="AG105" s="49">
        <v>0.67566695198877036</v>
      </c>
      <c r="AH105" s="49">
        <v>0.65138481490213573</v>
      </c>
      <c r="AI105" s="47">
        <v>204</v>
      </c>
      <c r="AJ105" s="62">
        <v>18.703302296557883</v>
      </c>
      <c r="AK105" s="62">
        <v>15.628845900213131</v>
      </c>
      <c r="AL105" s="62">
        <v>38.63054655199079</v>
      </c>
      <c r="AM105" s="48">
        <v>38831.816456040331</v>
      </c>
      <c r="AN105" s="49">
        <v>0.05</v>
      </c>
    </row>
    <row r="106" spans="1:40" x14ac:dyDescent="0.25">
      <c r="B106" s="58"/>
      <c r="C106" s="59"/>
      <c r="D106" s="49"/>
      <c r="E106" s="59"/>
      <c r="F106" s="59"/>
      <c r="G106" s="49"/>
      <c r="H106" s="60"/>
      <c r="I106" s="50"/>
      <c r="J106" s="50"/>
      <c r="K106" s="50"/>
      <c r="L106" s="61"/>
      <c r="M106" s="49"/>
      <c r="N106" s="60"/>
      <c r="O106" s="49"/>
      <c r="P106" s="61"/>
      <c r="Q106" s="49"/>
      <c r="R106" s="60"/>
      <c r="S106" s="49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49"/>
      <c r="AH106" s="49"/>
      <c r="AJ106" s="62"/>
      <c r="AK106" s="62"/>
      <c r="AL106" s="62"/>
      <c r="AM106" s="48"/>
      <c r="AN106" s="49"/>
    </row>
    <row r="107" spans="1:40" x14ac:dyDescent="0.25">
      <c r="B107" s="58"/>
      <c r="C107" s="59"/>
      <c r="D107" s="49"/>
      <c r="E107" s="59"/>
      <c r="F107" s="59"/>
      <c r="G107" s="49"/>
      <c r="H107" s="60"/>
      <c r="I107" s="50"/>
      <c r="J107" s="50"/>
      <c r="K107" s="50"/>
      <c r="L107" s="61"/>
      <c r="M107" s="49"/>
      <c r="N107" s="60"/>
      <c r="O107" s="49"/>
      <c r="P107" s="61"/>
      <c r="Q107" s="49"/>
      <c r="R107" s="60"/>
      <c r="S107" s="49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49"/>
      <c r="AH107" s="49"/>
      <c r="AJ107" s="62"/>
      <c r="AK107" s="62"/>
      <c r="AL107" s="62"/>
      <c r="AM107" s="48"/>
      <c r="AN107" s="49"/>
    </row>
    <row r="108" spans="1:40" x14ac:dyDescent="0.25">
      <c r="B108" s="58"/>
      <c r="C108" s="59"/>
      <c r="D108" s="49"/>
      <c r="E108" s="59"/>
      <c r="F108" s="59"/>
      <c r="G108" s="49"/>
      <c r="H108" s="60"/>
      <c r="I108" s="50"/>
      <c r="J108" s="50"/>
      <c r="K108" s="50"/>
      <c r="L108" s="61"/>
      <c r="M108" s="49"/>
      <c r="N108" s="60"/>
      <c r="O108" s="49"/>
      <c r="P108" s="61"/>
      <c r="Q108" s="49"/>
      <c r="R108" s="60"/>
      <c r="S108" s="49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49"/>
      <c r="AH108" s="49"/>
      <c r="AJ108" s="62"/>
      <c r="AK108" s="62"/>
      <c r="AL108" s="62"/>
      <c r="AM108" s="48"/>
      <c r="AN108" s="49"/>
    </row>
    <row r="109" spans="1:40" x14ac:dyDescent="0.25">
      <c r="B109" s="58"/>
      <c r="C109" s="59"/>
      <c r="D109" s="49"/>
      <c r="E109" s="59"/>
      <c r="F109" s="59"/>
      <c r="G109" s="49"/>
      <c r="H109" s="60"/>
      <c r="I109" s="50"/>
      <c r="J109" s="50"/>
      <c r="K109" s="50"/>
      <c r="L109" s="61"/>
      <c r="M109" s="49"/>
      <c r="N109" s="60"/>
      <c r="O109" s="49"/>
      <c r="P109" s="61"/>
      <c r="Q109" s="49"/>
      <c r="R109" s="60"/>
      <c r="S109" s="49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49"/>
      <c r="AH109" s="49"/>
      <c r="AJ109" s="62"/>
      <c r="AK109" s="62"/>
      <c r="AL109" s="62"/>
      <c r="AM109" s="48"/>
      <c r="AN109" s="49"/>
    </row>
    <row r="110" spans="1:40" x14ac:dyDescent="0.25">
      <c r="B110" s="58"/>
      <c r="C110" s="59"/>
      <c r="D110" s="49"/>
      <c r="E110" s="59"/>
      <c r="F110" s="59"/>
      <c r="G110" s="49"/>
      <c r="H110" s="60"/>
      <c r="I110" s="50"/>
      <c r="J110" s="50"/>
      <c r="K110" s="50"/>
      <c r="L110" s="61"/>
      <c r="M110" s="49"/>
      <c r="N110" s="60"/>
      <c r="O110" s="49"/>
      <c r="P110" s="61"/>
      <c r="Q110" s="49"/>
      <c r="R110" s="60"/>
      <c r="S110" s="49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49"/>
      <c r="AH110" s="49"/>
      <c r="AJ110" s="62"/>
      <c r="AK110" s="62"/>
      <c r="AL110" s="62"/>
      <c r="AM110" s="48"/>
      <c r="AN110" s="49"/>
    </row>
    <row r="111" spans="1:40" x14ac:dyDescent="0.25">
      <c r="B111" s="58"/>
      <c r="C111" s="59"/>
      <c r="D111" s="49"/>
      <c r="E111" s="59"/>
      <c r="F111" s="59"/>
      <c r="G111" s="49"/>
      <c r="H111" s="60"/>
      <c r="I111" s="50"/>
      <c r="J111" s="50"/>
      <c r="K111" s="50"/>
      <c r="L111" s="61"/>
      <c r="M111" s="49"/>
      <c r="N111" s="60"/>
      <c r="O111" s="49"/>
      <c r="P111" s="61"/>
      <c r="Q111" s="49"/>
      <c r="R111" s="60"/>
      <c r="S111" s="49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49"/>
      <c r="AH111" s="49"/>
      <c r="AJ111" s="62"/>
      <c r="AK111" s="62"/>
      <c r="AL111" s="62"/>
      <c r="AM111" s="48"/>
      <c r="AN111" s="49"/>
    </row>
    <row r="112" spans="1:40" x14ac:dyDescent="0.25">
      <c r="B112" s="58"/>
      <c r="C112" s="59"/>
      <c r="D112" s="49"/>
      <c r="E112" s="59"/>
      <c r="F112" s="59"/>
      <c r="G112" s="49"/>
      <c r="H112" s="60"/>
      <c r="I112" s="50"/>
      <c r="J112" s="50"/>
      <c r="K112" s="50"/>
      <c r="L112" s="61"/>
      <c r="M112" s="49"/>
      <c r="N112" s="60"/>
      <c r="O112" s="49"/>
      <c r="P112" s="61"/>
      <c r="Q112" s="49"/>
      <c r="R112" s="60"/>
      <c r="S112" s="49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49"/>
      <c r="AH112" s="49"/>
      <c r="AJ112" s="62"/>
      <c r="AK112" s="62"/>
      <c r="AL112" s="62"/>
      <c r="AM112" s="48"/>
      <c r="AN112" s="49"/>
    </row>
    <row r="113" spans="2:40" x14ac:dyDescent="0.25">
      <c r="B113" s="58"/>
      <c r="C113" s="59"/>
      <c r="D113" s="49"/>
      <c r="E113" s="59"/>
      <c r="F113" s="59"/>
      <c r="G113" s="49"/>
      <c r="H113" s="60"/>
      <c r="I113" s="50"/>
      <c r="J113" s="50"/>
      <c r="K113" s="50"/>
      <c r="L113" s="61"/>
      <c r="M113" s="49"/>
      <c r="N113" s="60"/>
      <c r="O113" s="49"/>
      <c r="P113" s="61"/>
      <c r="Q113" s="49"/>
      <c r="R113" s="60"/>
      <c r="S113" s="49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49"/>
      <c r="AH113" s="49"/>
      <c r="AJ113" s="62"/>
      <c r="AK113" s="62"/>
      <c r="AL113" s="62"/>
      <c r="AM113" s="48"/>
      <c r="AN113" s="49"/>
    </row>
    <row r="114" spans="2:40" x14ac:dyDescent="0.25">
      <c r="B114" s="58"/>
      <c r="C114" s="59"/>
      <c r="D114" s="49"/>
      <c r="E114" s="59"/>
      <c r="F114" s="59"/>
      <c r="G114" s="49"/>
      <c r="H114" s="60"/>
      <c r="I114" s="50"/>
      <c r="J114" s="50"/>
      <c r="K114" s="50"/>
      <c r="L114" s="61"/>
      <c r="M114" s="49"/>
      <c r="N114" s="60"/>
      <c r="O114" s="49"/>
      <c r="P114" s="61"/>
      <c r="Q114" s="49"/>
      <c r="R114" s="60"/>
      <c r="S114" s="49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49"/>
      <c r="AH114" s="49"/>
      <c r="AJ114" s="62"/>
      <c r="AK114" s="62"/>
      <c r="AL114" s="62"/>
      <c r="AM114" s="48"/>
      <c r="AN114" s="49"/>
    </row>
    <row r="115" spans="2:40" x14ac:dyDescent="0.25">
      <c r="B115" s="58"/>
      <c r="C115" s="59"/>
      <c r="D115" s="49"/>
      <c r="E115" s="59"/>
      <c r="F115" s="59"/>
      <c r="G115" s="49"/>
      <c r="H115" s="60"/>
      <c r="I115" s="50"/>
      <c r="J115" s="50"/>
      <c r="K115" s="50"/>
      <c r="L115" s="61"/>
      <c r="M115" s="49"/>
      <c r="N115" s="60"/>
      <c r="O115" s="49"/>
      <c r="P115" s="61"/>
      <c r="Q115" s="49"/>
      <c r="R115" s="60"/>
      <c r="S115" s="49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49"/>
      <c r="AH115" s="49"/>
      <c r="AJ115" s="62"/>
      <c r="AK115" s="62"/>
      <c r="AL115" s="62"/>
      <c r="AM115" s="48"/>
      <c r="AN115" s="49"/>
    </row>
    <row r="116" spans="2:40" x14ac:dyDescent="0.25">
      <c r="B116" s="58"/>
      <c r="C116" s="59"/>
      <c r="D116" s="49"/>
      <c r="E116" s="59"/>
      <c r="F116" s="59"/>
      <c r="G116" s="49"/>
      <c r="H116" s="60"/>
      <c r="I116" s="50"/>
      <c r="J116" s="50"/>
      <c r="K116" s="50"/>
      <c r="L116" s="61"/>
      <c r="M116" s="49"/>
      <c r="N116" s="60"/>
      <c r="O116" s="49"/>
      <c r="P116" s="61"/>
      <c r="Q116" s="49"/>
      <c r="R116" s="60"/>
      <c r="S116" s="49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49"/>
      <c r="AH116" s="49"/>
      <c r="AJ116" s="62"/>
      <c r="AK116" s="62"/>
      <c r="AL116" s="62"/>
      <c r="AM116" s="48"/>
      <c r="AN116" s="49"/>
    </row>
    <row r="117" spans="2:40" x14ac:dyDescent="0.25">
      <c r="B117" s="58"/>
      <c r="C117" s="59"/>
      <c r="D117" s="49"/>
      <c r="E117" s="59"/>
      <c r="F117" s="59"/>
      <c r="G117" s="49"/>
      <c r="H117" s="60"/>
      <c r="I117" s="50"/>
      <c r="J117" s="50"/>
      <c r="K117" s="50"/>
      <c r="L117" s="61"/>
      <c r="M117" s="49"/>
      <c r="N117" s="60"/>
      <c r="O117" s="49"/>
      <c r="P117" s="61"/>
      <c r="Q117" s="49"/>
      <c r="R117" s="60"/>
      <c r="S117" s="49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49"/>
      <c r="AH117" s="49"/>
      <c r="AJ117" s="62"/>
      <c r="AK117" s="62"/>
      <c r="AL117" s="62"/>
      <c r="AM117" s="48"/>
      <c r="AN117" s="49"/>
    </row>
    <row r="118" spans="2:40" x14ac:dyDescent="0.25">
      <c r="B118" s="58"/>
      <c r="C118" s="59"/>
      <c r="D118" s="49"/>
      <c r="E118" s="59"/>
      <c r="F118" s="59"/>
      <c r="G118" s="49"/>
      <c r="H118" s="60"/>
      <c r="I118" s="50"/>
      <c r="J118" s="50"/>
      <c r="K118" s="50"/>
      <c r="L118" s="61"/>
      <c r="M118" s="49"/>
      <c r="N118" s="60"/>
      <c r="O118" s="49"/>
      <c r="P118" s="61"/>
      <c r="Q118" s="49"/>
      <c r="R118" s="60"/>
      <c r="S118" s="49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49"/>
      <c r="AH118" s="49"/>
      <c r="AJ118" s="62"/>
      <c r="AK118" s="62"/>
      <c r="AL118" s="62"/>
      <c r="AM118" s="48"/>
      <c r="AN118" s="49"/>
    </row>
    <row r="119" spans="2:40" x14ac:dyDescent="0.25">
      <c r="B119" s="58"/>
      <c r="C119" s="59"/>
      <c r="D119" s="49"/>
      <c r="E119" s="59"/>
      <c r="F119" s="59"/>
      <c r="G119" s="49"/>
      <c r="H119" s="60"/>
      <c r="I119" s="50"/>
      <c r="J119" s="50"/>
      <c r="K119" s="50"/>
      <c r="L119" s="61"/>
      <c r="M119" s="49"/>
      <c r="N119" s="60"/>
      <c r="O119" s="49"/>
      <c r="P119" s="61"/>
      <c r="Q119" s="49"/>
      <c r="R119" s="60"/>
      <c r="S119" s="49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49"/>
      <c r="AH119" s="49"/>
      <c r="AJ119" s="62"/>
      <c r="AK119" s="62"/>
      <c r="AL119" s="62"/>
      <c r="AM119" s="48"/>
      <c r="AN119" s="49"/>
    </row>
    <row r="120" spans="2:40" x14ac:dyDescent="0.25">
      <c r="B120" s="58"/>
      <c r="C120" s="59"/>
      <c r="D120" s="49"/>
      <c r="E120" s="59"/>
      <c r="F120" s="59"/>
      <c r="G120" s="49"/>
      <c r="H120" s="60"/>
      <c r="I120" s="50"/>
      <c r="J120" s="50"/>
      <c r="K120" s="50"/>
      <c r="L120" s="61"/>
      <c r="M120" s="49"/>
      <c r="N120" s="60"/>
      <c r="O120" s="49"/>
      <c r="P120" s="61"/>
      <c r="Q120" s="49"/>
      <c r="R120" s="60"/>
      <c r="S120" s="49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49"/>
      <c r="AH120" s="49"/>
      <c r="AJ120" s="62"/>
      <c r="AK120" s="62"/>
      <c r="AL120" s="62"/>
      <c r="AM120" s="48"/>
      <c r="AN120" s="49"/>
    </row>
    <row r="121" spans="2:40" x14ac:dyDescent="0.25">
      <c r="B121" s="58"/>
      <c r="C121" s="59"/>
      <c r="D121" s="49"/>
      <c r="E121" s="59"/>
      <c r="F121" s="59"/>
      <c r="G121" s="49"/>
      <c r="H121" s="60"/>
      <c r="I121" s="50"/>
      <c r="J121" s="50"/>
      <c r="K121" s="50"/>
      <c r="L121" s="61"/>
      <c r="M121" s="49"/>
      <c r="N121" s="60"/>
      <c r="O121" s="49"/>
      <c r="P121" s="61"/>
      <c r="Q121" s="49"/>
      <c r="R121" s="60"/>
      <c r="S121" s="49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49"/>
      <c r="AH121" s="49"/>
      <c r="AJ121" s="62"/>
      <c r="AK121" s="62"/>
      <c r="AL121" s="62"/>
      <c r="AM121" s="48"/>
      <c r="AN121" s="49"/>
    </row>
    <row r="122" spans="2:40" x14ac:dyDescent="0.25">
      <c r="B122" s="58"/>
      <c r="C122" s="59"/>
      <c r="D122" s="49"/>
      <c r="E122" s="59"/>
      <c r="F122" s="59"/>
      <c r="G122" s="49"/>
      <c r="H122" s="60"/>
      <c r="I122" s="50"/>
      <c r="J122" s="50"/>
      <c r="K122" s="50"/>
      <c r="L122" s="61"/>
      <c r="M122" s="49"/>
      <c r="N122" s="60"/>
      <c r="O122" s="49"/>
      <c r="P122" s="61"/>
      <c r="Q122" s="49"/>
      <c r="R122" s="60"/>
      <c r="S122" s="49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49"/>
      <c r="AH122" s="49"/>
      <c r="AJ122" s="62"/>
      <c r="AK122" s="62"/>
      <c r="AL122" s="62"/>
      <c r="AM122" s="48"/>
      <c r="AN122" s="49"/>
    </row>
    <row r="123" spans="2:40" x14ac:dyDescent="0.25">
      <c r="B123" s="58"/>
      <c r="C123" s="59"/>
      <c r="D123" s="49"/>
      <c r="E123" s="59"/>
      <c r="F123" s="59"/>
      <c r="G123" s="49"/>
      <c r="H123" s="60"/>
      <c r="I123" s="50"/>
      <c r="J123" s="50"/>
      <c r="K123" s="50"/>
      <c r="L123" s="61"/>
      <c r="M123" s="49"/>
      <c r="N123" s="60"/>
      <c r="O123" s="49"/>
      <c r="P123" s="61"/>
      <c r="Q123" s="49"/>
      <c r="R123" s="60"/>
      <c r="S123" s="49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49"/>
      <c r="AH123" s="49"/>
      <c r="AJ123" s="62"/>
      <c r="AK123" s="62"/>
      <c r="AL123" s="62"/>
      <c r="AM123" s="48"/>
      <c r="AN123" s="49"/>
    </row>
    <row r="124" spans="2:40" x14ac:dyDescent="0.25">
      <c r="B124" s="58"/>
      <c r="C124" s="59"/>
      <c r="D124" s="49"/>
      <c r="E124" s="59"/>
      <c r="F124" s="59"/>
      <c r="G124" s="49"/>
      <c r="H124" s="60"/>
      <c r="I124" s="50"/>
      <c r="J124" s="50"/>
      <c r="K124" s="50"/>
      <c r="L124" s="61"/>
      <c r="M124" s="49"/>
      <c r="N124" s="60"/>
      <c r="O124" s="49"/>
      <c r="P124" s="61"/>
      <c r="Q124" s="49"/>
      <c r="R124" s="60"/>
      <c r="S124" s="49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49"/>
      <c r="AH124" s="49"/>
      <c r="AJ124" s="62"/>
      <c r="AK124" s="62"/>
      <c r="AL124" s="62"/>
      <c r="AM124" s="48"/>
      <c r="AN124" s="49"/>
    </row>
    <row r="125" spans="2:40" x14ac:dyDescent="0.25">
      <c r="B125" s="58"/>
      <c r="C125" s="59"/>
      <c r="D125" s="49"/>
      <c r="E125" s="59"/>
      <c r="F125" s="59"/>
      <c r="G125" s="49"/>
      <c r="H125" s="60"/>
      <c r="I125" s="50"/>
      <c r="J125" s="50"/>
      <c r="K125" s="50"/>
      <c r="L125" s="61"/>
      <c r="M125" s="49"/>
      <c r="N125" s="60"/>
      <c r="O125" s="49"/>
      <c r="P125" s="61"/>
      <c r="Q125" s="49"/>
      <c r="R125" s="60"/>
      <c r="S125" s="49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49"/>
      <c r="AH125" s="49"/>
      <c r="AJ125" s="62"/>
      <c r="AK125" s="62"/>
      <c r="AL125" s="62"/>
      <c r="AM125" s="48"/>
      <c r="AN125" s="49"/>
    </row>
    <row r="126" spans="2:40" x14ac:dyDescent="0.25">
      <c r="B126" s="58"/>
      <c r="C126" s="59"/>
      <c r="D126" s="49"/>
      <c r="E126" s="59"/>
      <c r="F126" s="59"/>
      <c r="G126" s="49"/>
      <c r="H126" s="60"/>
      <c r="I126" s="50"/>
      <c r="J126" s="50"/>
      <c r="K126" s="50"/>
      <c r="L126" s="61"/>
      <c r="M126" s="49"/>
      <c r="N126" s="60"/>
      <c r="O126" s="49"/>
      <c r="P126" s="61"/>
      <c r="Q126" s="49"/>
      <c r="R126" s="60"/>
      <c r="S126" s="49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49"/>
      <c r="AH126" s="49"/>
      <c r="AJ126" s="62"/>
      <c r="AK126" s="62"/>
      <c r="AL126" s="62"/>
      <c r="AM126" s="48"/>
      <c r="AN126" s="49"/>
    </row>
    <row r="127" spans="2:40" x14ac:dyDescent="0.25">
      <c r="B127" s="58"/>
      <c r="C127" s="59"/>
      <c r="D127" s="49"/>
      <c r="E127" s="59"/>
      <c r="F127" s="59"/>
      <c r="G127" s="49"/>
      <c r="H127" s="60"/>
      <c r="I127" s="50"/>
      <c r="J127" s="50"/>
      <c r="K127" s="50"/>
      <c r="L127" s="61"/>
      <c r="M127" s="49"/>
      <c r="N127" s="60"/>
      <c r="O127" s="49"/>
      <c r="P127" s="61"/>
      <c r="Q127" s="49"/>
      <c r="R127" s="60"/>
      <c r="S127" s="49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49"/>
      <c r="AH127" s="49"/>
      <c r="AJ127" s="62"/>
      <c r="AK127" s="62"/>
      <c r="AL127" s="62"/>
      <c r="AM127" s="48"/>
      <c r="AN127" s="49"/>
    </row>
    <row r="128" spans="2:40" x14ac:dyDescent="0.25">
      <c r="B128" s="58"/>
      <c r="C128" s="59"/>
      <c r="D128" s="49"/>
      <c r="E128" s="59"/>
      <c r="F128" s="59"/>
      <c r="G128" s="49"/>
      <c r="H128" s="60"/>
      <c r="I128" s="50"/>
      <c r="J128" s="50"/>
      <c r="K128" s="50"/>
      <c r="L128" s="61"/>
      <c r="M128" s="49"/>
      <c r="N128" s="60"/>
      <c r="O128" s="49"/>
      <c r="P128" s="61"/>
      <c r="Q128" s="49"/>
      <c r="R128" s="60"/>
      <c r="S128" s="49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49"/>
      <c r="AH128" s="49"/>
      <c r="AJ128" s="62"/>
      <c r="AK128" s="62"/>
      <c r="AL128" s="62"/>
      <c r="AM128" s="48"/>
      <c r="AN128" s="49"/>
    </row>
    <row r="129" spans="2:40" x14ac:dyDescent="0.25">
      <c r="B129" s="58"/>
      <c r="C129" s="59"/>
      <c r="D129" s="49"/>
      <c r="E129" s="59"/>
      <c r="F129" s="59"/>
      <c r="G129" s="49"/>
      <c r="H129" s="60"/>
      <c r="I129" s="50"/>
      <c r="J129" s="50"/>
      <c r="K129" s="50"/>
      <c r="L129" s="61"/>
      <c r="M129" s="49"/>
      <c r="N129" s="60"/>
      <c r="O129" s="49"/>
      <c r="P129" s="61"/>
      <c r="Q129" s="49"/>
      <c r="R129" s="60"/>
      <c r="S129" s="49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49"/>
      <c r="AH129" s="49"/>
      <c r="AJ129" s="62"/>
      <c r="AK129" s="62"/>
      <c r="AL129" s="62"/>
      <c r="AM129" s="48"/>
      <c r="AN129" s="49"/>
    </row>
    <row r="130" spans="2:40" x14ac:dyDescent="0.25">
      <c r="B130" s="58"/>
      <c r="C130" s="59"/>
      <c r="D130" s="49"/>
      <c r="E130" s="59"/>
      <c r="F130" s="59"/>
      <c r="G130" s="49"/>
      <c r="H130" s="60"/>
      <c r="I130" s="50"/>
      <c r="J130" s="50"/>
      <c r="K130" s="50"/>
      <c r="L130" s="61"/>
      <c r="M130" s="49"/>
      <c r="N130" s="60"/>
      <c r="O130" s="49"/>
      <c r="P130" s="61"/>
      <c r="Q130" s="49"/>
      <c r="R130" s="60"/>
      <c r="S130" s="49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49"/>
      <c r="AH130" s="49"/>
      <c r="AJ130" s="62"/>
      <c r="AK130" s="62"/>
      <c r="AL130" s="62"/>
      <c r="AM130" s="48"/>
      <c r="AN130" s="49"/>
    </row>
    <row r="131" spans="2:40" x14ac:dyDescent="0.25">
      <c r="B131" s="58"/>
      <c r="C131" s="59"/>
      <c r="D131" s="49"/>
      <c r="E131" s="59"/>
      <c r="F131" s="59"/>
      <c r="G131" s="49"/>
      <c r="H131" s="60"/>
      <c r="I131" s="50"/>
      <c r="J131" s="50"/>
      <c r="K131" s="50"/>
      <c r="L131" s="61"/>
      <c r="M131" s="49"/>
      <c r="N131" s="60"/>
      <c r="O131" s="49"/>
      <c r="P131" s="61"/>
      <c r="Q131" s="49"/>
      <c r="R131" s="60"/>
      <c r="S131" s="49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49"/>
      <c r="AH131" s="49"/>
      <c r="AJ131" s="62"/>
      <c r="AK131" s="62"/>
      <c r="AL131" s="62"/>
      <c r="AM131" s="48"/>
      <c r="AN131" s="49"/>
    </row>
    <row r="132" spans="2:40" x14ac:dyDescent="0.25">
      <c r="B132" s="58"/>
      <c r="C132" s="59"/>
      <c r="D132" s="49"/>
      <c r="E132" s="59"/>
      <c r="F132" s="59"/>
      <c r="G132" s="49"/>
      <c r="H132" s="60"/>
      <c r="I132" s="50"/>
      <c r="J132" s="50"/>
      <c r="K132" s="50"/>
      <c r="L132" s="61"/>
      <c r="M132" s="49"/>
      <c r="N132" s="60"/>
      <c r="O132" s="49"/>
      <c r="P132" s="61"/>
      <c r="Q132" s="49"/>
      <c r="R132" s="60"/>
      <c r="S132" s="49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49"/>
      <c r="AH132" s="49"/>
      <c r="AJ132" s="62"/>
      <c r="AK132" s="62"/>
      <c r="AL132" s="62"/>
      <c r="AM132" s="48"/>
      <c r="AN132" s="49"/>
    </row>
    <row r="133" spans="2:40" x14ac:dyDescent="0.25">
      <c r="B133" s="58"/>
      <c r="C133" s="59"/>
      <c r="D133" s="49"/>
      <c r="E133" s="59"/>
      <c r="F133" s="59"/>
      <c r="G133" s="49"/>
      <c r="H133" s="60"/>
      <c r="I133" s="50"/>
      <c r="J133" s="50"/>
      <c r="K133" s="50"/>
      <c r="L133" s="61"/>
      <c r="M133" s="49"/>
      <c r="N133" s="60"/>
      <c r="O133" s="49"/>
      <c r="P133" s="61"/>
      <c r="Q133" s="49"/>
      <c r="R133" s="60"/>
      <c r="S133" s="49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49"/>
      <c r="AH133" s="49"/>
      <c r="AJ133" s="62"/>
      <c r="AK133" s="62"/>
      <c r="AL133" s="62"/>
      <c r="AM133" s="48"/>
      <c r="AN133" s="49"/>
    </row>
    <row r="134" spans="2:40" x14ac:dyDescent="0.25">
      <c r="B134" s="58"/>
      <c r="C134" s="59"/>
      <c r="D134" s="49"/>
      <c r="E134" s="59"/>
      <c r="F134" s="59"/>
      <c r="G134" s="49"/>
      <c r="H134" s="60"/>
      <c r="I134" s="50"/>
      <c r="J134" s="50"/>
      <c r="K134" s="50"/>
      <c r="L134" s="61"/>
      <c r="M134" s="49"/>
      <c r="N134" s="60"/>
      <c r="O134" s="49"/>
      <c r="P134" s="61"/>
      <c r="Q134" s="49"/>
      <c r="R134" s="60"/>
      <c r="S134" s="49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49"/>
      <c r="AH134" s="49"/>
      <c r="AJ134" s="62"/>
      <c r="AK134" s="62"/>
      <c r="AL134" s="62"/>
      <c r="AM134" s="48"/>
      <c r="AN134" s="49"/>
    </row>
    <row r="135" spans="2:40" x14ac:dyDescent="0.25">
      <c r="B135" s="58"/>
      <c r="C135" s="59"/>
      <c r="D135" s="49"/>
      <c r="E135" s="59"/>
      <c r="F135" s="59"/>
      <c r="G135" s="49"/>
      <c r="H135" s="60"/>
      <c r="I135" s="50"/>
      <c r="J135" s="50"/>
      <c r="K135" s="50"/>
      <c r="L135" s="61"/>
      <c r="M135" s="49"/>
      <c r="N135" s="60"/>
      <c r="O135" s="49"/>
      <c r="P135" s="61"/>
      <c r="Q135" s="49"/>
      <c r="R135" s="60"/>
      <c r="S135" s="49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49"/>
      <c r="AH135" s="49"/>
      <c r="AJ135" s="62"/>
      <c r="AK135" s="62"/>
      <c r="AL135" s="62"/>
      <c r="AM135" s="48"/>
      <c r="AN135" s="49"/>
    </row>
    <row r="136" spans="2:40" x14ac:dyDescent="0.25">
      <c r="B136" s="58"/>
      <c r="C136" s="59"/>
      <c r="D136" s="49"/>
      <c r="E136" s="59"/>
      <c r="F136" s="59"/>
      <c r="G136" s="49"/>
      <c r="H136" s="60"/>
      <c r="I136" s="50"/>
      <c r="J136" s="50"/>
      <c r="K136" s="50"/>
      <c r="L136" s="61"/>
      <c r="M136" s="49"/>
      <c r="N136" s="60"/>
      <c r="O136" s="49"/>
      <c r="P136" s="61"/>
      <c r="Q136" s="49"/>
      <c r="R136" s="60"/>
      <c r="S136" s="49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49"/>
      <c r="AH136" s="49"/>
      <c r="AJ136" s="62"/>
      <c r="AK136" s="62"/>
      <c r="AL136" s="62"/>
      <c r="AM136" s="48"/>
      <c r="AN136" s="49"/>
    </row>
    <row r="137" spans="2:40" x14ac:dyDescent="0.25">
      <c r="B137" s="58"/>
      <c r="C137" s="59"/>
      <c r="D137" s="49"/>
      <c r="E137" s="59"/>
      <c r="F137" s="59"/>
      <c r="G137" s="49"/>
      <c r="H137" s="60"/>
      <c r="I137" s="50"/>
      <c r="J137" s="50"/>
      <c r="K137" s="50"/>
      <c r="L137" s="61"/>
      <c r="M137" s="49"/>
      <c r="N137" s="60"/>
      <c r="O137" s="49"/>
      <c r="P137" s="61"/>
      <c r="Q137" s="49"/>
      <c r="R137" s="60"/>
      <c r="S137" s="49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49"/>
      <c r="AH137" s="49"/>
      <c r="AJ137" s="62"/>
      <c r="AK137" s="62"/>
      <c r="AL137" s="62"/>
      <c r="AM137" s="48"/>
      <c r="AN137" s="49"/>
    </row>
    <row r="138" spans="2:40" x14ac:dyDescent="0.25">
      <c r="B138" s="58"/>
      <c r="C138" s="59"/>
      <c r="D138" s="49"/>
      <c r="E138" s="59"/>
      <c r="F138" s="59"/>
      <c r="G138" s="49"/>
      <c r="H138" s="60"/>
      <c r="I138" s="50"/>
      <c r="J138" s="50"/>
      <c r="K138" s="50"/>
      <c r="L138" s="61"/>
      <c r="M138" s="49"/>
      <c r="N138" s="60"/>
      <c r="O138" s="49"/>
      <c r="P138" s="61"/>
      <c r="Q138" s="49"/>
      <c r="R138" s="60"/>
      <c r="S138" s="49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49"/>
      <c r="AH138" s="49"/>
      <c r="AJ138" s="62"/>
      <c r="AK138" s="62"/>
      <c r="AL138" s="62"/>
      <c r="AM138" s="48"/>
      <c r="AN138" s="49"/>
    </row>
    <row r="139" spans="2:40" x14ac:dyDescent="0.25">
      <c r="B139" s="58"/>
      <c r="C139" s="59"/>
      <c r="D139" s="49"/>
      <c r="E139" s="59"/>
      <c r="F139" s="59"/>
      <c r="G139" s="49"/>
      <c r="H139" s="60"/>
      <c r="I139" s="50"/>
      <c r="J139" s="50"/>
      <c r="K139" s="50"/>
      <c r="L139" s="61"/>
      <c r="M139" s="49"/>
      <c r="N139" s="60"/>
      <c r="O139" s="49"/>
      <c r="P139" s="61"/>
      <c r="Q139" s="49"/>
      <c r="R139" s="60"/>
      <c r="S139" s="49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49"/>
      <c r="AH139" s="49"/>
      <c r="AJ139" s="62"/>
      <c r="AK139" s="62"/>
      <c r="AL139" s="62"/>
      <c r="AM139" s="48"/>
      <c r="AN139" s="49"/>
    </row>
    <row r="140" spans="2:40" x14ac:dyDescent="0.25">
      <c r="B140" s="58"/>
      <c r="C140" s="59"/>
      <c r="D140" s="49"/>
      <c r="E140" s="59"/>
      <c r="F140" s="59"/>
      <c r="G140" s="49"/>
      <c r="H140" s="60"/>
      <c r="I140" s="50"/>
      <c r="J140" s="50"/>
      <c r="K140" s="50"/>
      <c r="L140" s="61"/>
      <c r="M140" s="49"/>
      <c r="N140" s="60"/>
      <c r="O140" s="49"/>
      <c r="P140" s="61"/>
      <c r="Q140" s="49"/>
      <c r="R140" s="60"/>
      <c r="S140" s="49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49"/>
      <c r="AH140" s="49"/>
      <c r="AJ140" s="62"/>
      <c r="AK140" s="62"/>
      <c r="AL140" s="62"/>
      <c r="AM140" s="48"/>
      <c r="AN140" s="49"/>
    </row>
    <row r="141" spans="2:40" x14ac:dyDescent="0.25">
      <c r="B141" s="58"/>
      <c r="C141" s="59"/>
      <c r="D141" s="49"/>
      <c r="E141" s="59"/>
      <c r="F141" s="59"/>
      <c r="G141" s="49"/>
      <c r="H141" s="60"/>
      <c r="I141" s="50"/>
      <c r="J141" s="50"/>
      <c r="K141" s="50"/>
      <c r="L141" s="61"/>
      <c r="M141" s="49"/>
      <c r="N141" s="60"/>
      <c r="O141" s="49"/>
      <c r="P141" s="61"/>
      <c r="Q141" s="49"/>
      <c r="R141" s="60"/>
      <c r="S141" s="49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49"/>
      <c r="AH141" s="49"/>
      <c r="AJ141" s="62"/>
      <c r="AK141" s="62"/>
      <c r="AL141" s="62"/>
      <c r="AM141" s="48"/>
      <c r="AN141" s="49"/>
    </row>
    <row r="142" spans="2:40" x14ac:dyDescent="0.25">
      <c r="B142" s="58"/>
      <c r="C142" s="59"/>
      <c r="D142" s="49"/>
      <c r="E142" s="59"/>
      <c r="F142" s="59"/>
      <c r="G142" s="49"/>
      <c r="H142" s="60"/>
      <c r="I142" s="50"/>
      <c r="J142" s="50"/>
      <c r="K142" s="50"/>
      <c r="L142" s="61"/>
      <c r="M142" s="49"/>
      <c r="N142" s="60"/>
      <c r="O142" s="49"/>
      <c r="P142" s="61"/>
      <c r="Q142" s="49"/>
      <c r="R142" s="60"/>
      <c r="S142" s="49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49"/>
      <c r="AH142" s="49"/>
      <c r="AJ142" s="62"/>
      <c r="AK142" s="62"/>
      <c r="AL142" s="62"/>
      <c r="AM142" s="48"/>
      <c r="AN142" s="49"/>
    </row>
    <row r="143" spans="2:40" x14ac:dyDescent="0.25">
      <c r="B143" s="58"/>
      <c r="C143" s="59"/>
      <c r="D143" s="49"/>
      <c r="E143" s="59"/>
      <c r="F143" s="59"/>
      <c r="G143" s="49"/>
      <c r="H143" s="60"/>
      <c r="I143" s="50"/>
      <c r="J143" s="50"/>
      <c r="K143" s="50"/>
      <c r="L143" s="61"/>
      <c r="M143" s="49"/>
      <c r="N143" s="60"/>
      <c r="O143" s="49"/>
      <c r="P143" s="61"/>
      <c r="Q143" s="49"/>
      <c r="R143" s="60"/>
      <c r="S143" s="49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49"/>
      <c r="AH143" s="49"/>
      <c r="AJ143" s="62"/>
      <c r="AK143" s="62"/>
      <c r="AL143" s="62"/>
      <c r="AM143" s="48"/>
      <c r="AN143" s="49"/>
    </row>
    <row r="144" spans="2:40" x14ac:dyDescent="0.25">
      <c r="B144" s="58"/>
      <c r="C144" s="59"/>
      <c r="D144" s="49"/>
      <c r="E144" s="59"/>
      <c r="F144" s="59"/>
      <c r="G144" s="49"/>
      <c r="H144" s="60"/>
      <c r="I144" s="50"/>
      <c r="J144" s="50"/>
      <c r="K144" s="50"/>
      <c r="L144" s="61"/>
      <c r="M144" s="49"/>
      <c r="N144" s="60"/>
      <c r="O144" s="49"/>
      <c r="P144" s="61"/>
      <c r="Q144" s="49"/>
      <c r="R144" s="60"/>
      <c r="S144" s="49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49"/>
      <c r="AH144" s="49"/>
      <c r="AJ144" s="62"/>
      <c r="AK144" s="62"/>
      <c r="AL144" s="62"/>
      <c r="AM144" s="48"/>
      <c r="AN144" s="49"/>
    </row>
    <row r="145" spans="2:40" x14ac:dyDescent="0.25">
      <c r="B145" s="58"/>
      <c r="C145" s="59"/>
      <c r="D145" s="49"/>
      <c r="E145" s="59"/>
      <c r="F145" s="59"/>
      <c r="G145" s="49"/>
      <c r="H145" s="60"/>
      <c r="I145" s="50"/>
      <c r="J145" s="50"/>
      <c r="K145" s="50"/>
      <c r="L145" s="61"/>
      <c r="M145" s="49"/>
      <c r="N145" s="60"/>
      <c r="O145" s="49"/>
      <c r="P145" s="61"/>
      <c r="Q145" s="49"/>
      <c r="R145" s="60"/>
      <c r="S145" s="49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49"/>
      <c r="AH145" s="49"/>
      <c r="AJ145" s="62"/>
      <c r="AK145" s="62"/>
      <c r="AL145" s="62"/>
      <c r="AM145" s="48"/>
      <c r="AN145" s="49"/>
    </row>
    <row r="146" spans="2:40" x14ac:dyDescent="0.25">
      <c r="B146" s="58"/>
      <c r="C146" s="59"/>
      <c r="D146" s="49"/>
      <c r="E146" s="59"/>
      <c r="F146" s="59"/>
      <c r="G146" s="49"/>
      <c r="H146" s="60"/>
      <c r="I146" s="50"/>
      <c r="J146" s="50"/>
      <c r="K146" s="50"/>
      <c r="L146" s="61"/>
      <c r="M146" s="49"/>
      <c r="N146" s="60"/>
      <c r="O146" s="49"/>
      <c r="P146" s="61"/>
      <c r="Q146" s="49"/>
      <c r="R146" s="60"/>
      <c r="S146" s="49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49"/>
      <c r="AH146" s="49"/>
      <c r="AJ146" s="62"/>
      <c r="AK146" s="62"/>
      <c r="AL146" s="62"/>
      <c r="AM146" s="48"/>
      <c r="AN146" s="49"/>
    </row>
    <row r="147" spans="2:40" x14ac:dyDescent="0.25">
      <c r="B147" s="58"/>
      <c r="C147" s="59"/>
      <c r="D147" s="49"/>
      <c r="E147" s="59"/>
      <c r="F147" s="59"/>
      <c r="G147" s="49"/>
      <c r="H147" s="60"/>
      <c r="I147" s="50"/>
      <c r="J147" s="50"/>
      <c r="K147" s="50"/>
      <c r="L147" s="61"/>
      <c r="M147" s="49"/>
      <c r="N147" s="60"/>
      <c r="O147" s="49"/>
      <c r="P147" s="61"/>
      <c r="Q147" s="49"/>
      <c r="R147" s="60"/>
      <c r="S147" s="49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49"/>
      <c r="AH147" s="49"/>
      <c r="AJ147" s="62"/>
      <c r="AK147" s="62"/>
      <c r="AL147" s="62"/>
      <c r="AM147" s="48"/>
      <c r="AN147" s="49"/>
    </row>
    <row r="148" spans="2:40" x14ac:dyDescent="0.25">
      <c r="B148" s="58"/>
      <c r="C148" s="59"/>
      <c r="D148" s="49"/>
      <c r="E148" s="59"/>
      <c r="F148" s="59"/>
      <c r="G148" s="49"/>
      <c r="H148" s="60"/>
      <c r="I148" s="50"/>
      <c r="J148" s="50"/>
      <c r="K148" s="50"/>
      <c r="L148" s="61"/>
      <c r="M148" s="49"/>
      <c r="N148" s="60"/>
      <c r="O148" s="49"/>
      <c r="P148" s="61"/>
      <c r="Q148" s="49"/>
      <c r="R148" s="60"/>
      <c r="S148" s="49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49"/>
      <c r="AH148" s="49"/>
      <c r="AJ148" s="62"/>
      <c r="AK148" s="62"/>
      <c r="AL148" s="62"/>
      <c r="AM148" s="48"/>
      <c r="AN148" s="49"/>
    </row>
    <row r="149" spans="2:40" x14ac:dyDescent="0.25">
      <c r="B149" s="58"/>
      <c r="C149" s="59"/>
      <c r="D149" s="49"/>
      <c r="E149" s="59"/>
      <c r="F149" s="59"/>
      <c r="G149" s="49"/>
      <c r="H149" s="60"/>
      <c r="I149" s="50"/>
      <c r="J149" s="50"/>
      <c r="K149" s="50"/>
      <c r="L149" s="61"/>
      <c r="M149" s="49"/>
      <c r="N149" s="60"/>
      <c r="O149" s="49"/>
      <c r="P149" s="61"/>
      <c r="Q149" s="49"/>
      <c r="R149" s="60"/>
      <c r="S149" s="49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49"/>
      <c r="AH149" s="49"/>
      <c r="AJ149" s="62"/>
      <c r="AK149" s="62"/>
      <c r="AL149" s="62"/>
      <c r="AM149" s="48"/>
      <c r="AN149" s="49"/>
    </row>
    <row r="150" spans="2:40" x14ac:dyDescent="0.25">
      <c r="B150" s="58"/>
      <c r="C150" s="59"/>
      <c r="D150" s="49"/>
      <c r="E150" s="59"/>
      <c r="F150" s="59"/>
      <c r="G150" s="49"/>
      <c r="H150" s="60"/>
      <c r="I150" s="50"/>
      <c r="J150" s="50"/>
      <c r="K150" s="50"/>
      <c r="L150" s="61"/>
      <c r="M150" s="49"/>
      <c r="N150" s="60"/>
      <c r="O150" s="49"/>
      <c r="P150" s="61"/>
      <c r="Q150" s="49"/>
      <c r="R150" s="60"/>
      <c r="S150" s="49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49"/>
      <c r="AH150" s="49"/>
      <c r="AJ150" s="62"/>
      <c r="AK150" s="62"/>
      <c r="AL150" s="62"/>
      <c r="AM150" s="48"/>
      <c r="AN150" s="49"/>
    </row>
    <row r="151" spans="2:40" x14ac:dyDescent="0.25">
      <c r="B151" s="58"/>
      <c r="C151" s="59"/>
      <c r="D151" s="49"/>
      <c r="E151" s="59"/>
      <c r="F151" s="59"/>
      <c r="G151" s="49"/>
      <c r="H151" s="60"/>
      <c r="I151" s="50"/>
      <c r="J151" s="50"/>
      <c r="K151" s="50"/>
      <c r="L151" s="61"/>
      <c r="M151" s="49"/>
      <c r="N151" s="60"/>
      <c r="O151" s="49"/>
      <c r="P151" s="61"/>
      <c r="Q151" s="49"/>
      <c r="R151" s="60"/>
      <c r="S151" s="49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49"/>
      <c r="AH151" s="49"/>
      <c r="AJ151" s="62"/>
      <c r="AK151" s="62"/>
      <c r="AL151" s="62"/>
      <c r="AM151" s="48"/>
      <c r="AN151" s="49"/>
    </row>
    <row r="152" spans="2:40" x14ac:dyDescent="0.25">
      <c r="B152" s="58"/>
      <c r="C152" s="59"/>
      <c r="D152" s="49"/>
      <c r="E152" s="59"/>
      <c r="F152" s="59"/>
      <c r="G152" s="49"/>
      <c r="H152" s="60"/>
      <c r="I152" s="50"/>
      <c r="J152" s="50"/>
      <c r="K152" s="50"/>
      <c r="L152" s="61"/>
      <c r="M152" s="49"/>
      <c r="N152" s="60"/>
      <c r="O152" s="49"/>
      <c r="P152" s="61"/>
      <c r="Q152" s="49"/>
      <c r="R152" s="60"/>
      <c r="S152" s="49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49"/>
      <c r="AH152" s="49"/>
      <c r="AJ152" s="62"/>
      <c r="AK152" s="62"/>
      <c r="AL152" s="62"/>
      <c r="AM152" s="48"/>
      <c r="AN152" s="49"/>
    </row>
    <row r="153" spans="2:40" x14ac:dyDescent="0.25">
      <c r="B153" s="58"/>
      <c r="C153" s="59"/>
      <c r="D153" s="49"/>
      <c r="E153" s="59"/>
      <c r="F153" s="59"/>
      <c r="G153" s="49"/>
      <c r="H153" s="60"/>
      <c r="I153" s="50"/>
      <c r="J153" s="50"/>
      <c r="K153" s="50"/>
      <c r="L153" s="61"/>
      <c r="M153" s="49"/>
      <c r="N153" s="60"/>
      <c r="O153" s="49"/>
      <c r="P153" s="61"/>
      <c r="Q153" s="49"/>
      <c r="R153" s="60"/>
      <c r="S153" s="49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49"/>
      <c r="AH153" s="49"/>
      <c r="AJ153" s="62"/>
      <c r="AK153" s="62"/>
      <c r="AL153" s="62"/>
      <c r="AM153" s="48"/>
      <c r="AN153" s="49"/>
    </row>
    <row r="154" spans="2:40" x14ac:dyDescent="0.25">
      <c r="B154" s="58"/>
      <c r="C154" s="59"/>
      <c r="D154" s="49"/>
      <c r="E154" s="59"/>
      <c r="F154" s="59"/>
      <c r="G154" s="49"/>
      <c r="H154" s="60"/>
      <c r="I154" s="50"/>
      <c r="J154" s="50"/>
      <c r="K154" s="50"/>
      <c r="L154" s="61"/>
      <c r="M154" s="49"/>
      <c r="N154" s="60"/>
      <c r="O154" s="49"/>
      <c r="P154" s="61"/>
      <c r="Q154" s="49"/>
      <c r="R154" s="60"/>
      <c r="S154" s="49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49"/>
      <c r="AH154" s="49"/>
      <c r="AJ154" s="62"/>
      <c r="AK154" s="62"/>
      <c r="AL154" s="62"/>
      <c r="AM154" s="48"/>
      <c r="AN154" s="49"/>
    </row>
    <row r="155" spans="2:40" x14ac:dyDescent="0.25">
      <c r="B155" s="58"/>
      <c r="C155" s="59"/>
      <c r="D155" s="49"/>
      <c r="E155" s="59"/>
      <c r="F155" s="59"/>
      <c r="G155" s="49"/>
      <c r="H155" s="60"/>
      <c r="I155" s="50"/>
      <c r="J155" s="50"/>
      <c r="K155" s="50"/>
      <c r="L155" s="61"/>
      <c r="M155" s="49"/>
      <c r="N155" s="60"/>
      <c r="O155" s="49"/>
      <c r="P155" s="61"/>
      <c r="Q155" s="49"/>
      <c r="R155" s="60"/>
      <c r="S155" s="49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49"/>
      <c r="AH155" s="49"/>
      <c r="AJ155" s="62"/>
      <c r="AK155" s="62"/>
      <c r="AL155" s="62"/>
      <c r="AM155" s="48"/>
      <c r="AN155" s="49"/>
    </row>
    <row r="156" spans="2:40" x14ac:dyDescent="0.25">
      <c r="B156" s="58"/>
      <c r="C156" s="59"/>
      <c r="D156" s="49"/>
      <c r="E156" s="59"/>
      <c r="F156" s="59"/>
      <c r="G156" s="49"/>
      <c r="H156" s="60"/>
      <c r="I156" s="50"/>
      <c r="J156" s="50"/>
      <c r="K156" s="50"/>
      <c r="L156" s="61"/>
      <c r="M156" s="49"/>
      <c r="N156" s="60"/>
      <c r="O156" s="49"/>
      <c r="P156" s="61"/>
      <c r="Q156" s="49"/>
      <c r="R156" s="60"/>
      <c r="S156" s="49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49"/>
      <c r="AH156" s="49"/>
      <c r="AJ156" s="62"/>
      <c r="AK156" s="62"/>
      <c r="AL156" s="62"/>
      <c r="AM156" s="48"/>
      <c r="AN156" s="49"/>
    </row>
    <row r="157" spans="2:40" x14ac:dyDescent="0.25">
      <c r="B157" s="58"/>
      <c r="C157" s="59"/>
      <c r="D157" s="49"/>
      <c r="E157" s="59"/>
      <c r="F157" s="59"/>
      <c r="G157" s="49"/>
      <c r="H157" s="60"/>
      <c r="I157" s="50"/>
      <c r="J157" s="50"/>
      <c r="K157" s="50"/>
      <c r="L157" s="61"/>
      <c r="M157" s="49"/>
      <c r="N157" s="60"/>
      <c r="O157" s="49"/>
      <c r="P157" s="61"/>
      <c r="Q157" s="49"/>
      <c r="R157" s="60"/>
      <c r="S157" s="49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49"/>
      <c r="AH157" s="49"/>
      <c r="AJ157" s="62"/>
      <c r="AK157" s="62"/>
      <c r="AL157" s="62"/>
      <c r="AM157" s="48"/>
      <c r="AN157" s="49"/>
    </row>
    <row r="158" spans="2:40" x14ac:dyDescent="0.25">
      <c r="B158" s="58"/>
      <c r="C158" s="59"/>
      <c r="D158" s="49"/>
      <c r="E158" s="59"/>
      <c r="F158" s="59"/>
      <c r="G158" s="49"/>
      <c r="H158" s="60"/>
      <c r="I158" s="50"/>
      <c r="J158" s="50"/>
      <c r="K158" s="50"/>
      <c r="L158" s="61"/>
      <c r="M158" s="49"/>
      <c r="N158" s="60"/>
      <c r="O158" s="49"/>
      <c r="P158" s="61"/>
      <c r="Q158" s="49"/>
      <c r="R158" s="60"/>
      <c r="S158" s="49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49"/>
      <c r="AH158" s="49"/>
      <c r="AJ158" s="62"/>
      <c r="AK158" s="62"/>
      <c r="AL158" s="62"/>
      <c r="AM158" s="48"/>
      <c r="AN158" s="49"/>
    </row>
    <row r="159" spans="2:40" x14ac:dyDescent="0.25">
      <c r="B159" s="58"/>
      <c r="C159" s="59"/>
      <c r="D159" s="49"/>
      <c r="E159" s="59"/>
      <c r="F159" s="59"/>
      <c r="G159" s="49"/>
      <c r="H159" s="60"/>
      <c r="I159" s="50"/>
      <c r="J159" s="50"/>
      <c r="K159" s="50"/>
      <c r="L159" s="61"/>
      <c r="M159" s="49"/>
      <c r="N159" s="60"/>
      <c r="O159" s="49"/>
      <c r="P159" s="61"/>
      <c r="Q159" s="49"/>
      <c r="R159" s="60"/>
      <c r="S159" s="49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49"/>
      <c r="AH159" s="49"/>
      <c r="AJ159" s="62"/>
      <c r="AK159" s="62"/>
      <c r="AL159" s="62"/>
      <c r="AM159" s="48"/>
      <c r="AN159" s="49"/>
    </row>
    <row r="160" spans="2:40" x14ac:dyDescent="0.25">
      <c r="B160" s="58"/>
      <c r="C160" s="59"/>
      <c r="D160" s="49"/>
      <c r="E160" s="59"/>
      <c r="F160" s="59"/>
      <c r="G160" s="49"/>
      <c r="H160" s="60"/>
      <c r="I160" s="50"/>
      <c r="J160" s="50"/>
      <c r="K160" s="50"/>
      <c r="L160" s="61"/>
      <c r="M160" s="49"/>
      <c r="N160" s="60"/>
      <c r="O160" s="49"/>
      <c r="P160" s="61"/>
      <c r="Q160" s="49"/>
      <c r="R160" s="60"/>
      <c r="S160" s="49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49"/>
      <c r="AH160" s="49"/>
      <c r="AJ160" s="62"/>
      <c r="AK160" s="62"/>
      <c r="AL160" s="62"/>
      <c r="AM160" s="48"/>
      <c r="AN160" s="49"/>
    </row>
    <row r="161" spans="2:40" x14ac:dyDescent="0.25">
      <c r="B161" s="58"/>
      <c r="C161" s="59"/>
      <c r="D161" s="49"/>
      <c r="E161" s="59"/>
      <c r="F161" s="59"/>
      <c r="G161" s="49"/>
      <c r="H161" s="60"/>
      <c r="I161" s="50"/>
      <c r="J161" s="50"/>
      <c r="K161" s="50"/>
      <c r="L161" s="61"/>
      <c r="M161" s="49"/>
      <c r="N161" s="60"/>
      <c r="O161" s="49"/>
      <c r="P161" s="61"/>
      <c r="Q161" s="49"/>
      <c r="R161" s="60"/>
      <c r="S161" s="49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49"/>
      <c r="AH161" s="49"/>
      <c r="AJ161" s="62"/>
      <c r="AK161" s="62"/>
      <c r="AL161" s="62"/>
      <c r="AM161" s="48"/>
      <c r="AN161" s="49"/>
    </row>
    <row r="162" spans="2:40" x14ac:dyDescent="0.25">
      <c r="B162" s="58"/>
      <c r="C162" s="59"/>
      <c r="D162" s="49"/>
      <c r="E162" s="59"/>
      <c r="F162" s="59"/>
      <c r="G162" s="49"/>
      <c r="H162" s="60"/>
      <c r="I162" s="50"/>
      <c r="J162" s="50"/>
      <c r="K162" s="50"/>
      <c r="L162" s="61"/>
      <c r="M162" s="49"/>
      <c r="N162" s="60"/>
      <c r="O162" s="49"/>
      <c r="P162" s="61"/>
      <c r="Q162" s="49"/>
      <c r="R162" s="60"/>
      <c r="S162" s="49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49"/>
      <c r="AH162" s="49"/>
      <c r="AJ162" s="62"/>
      <c r="AK162" s="62"/>
      <c r="AL162" s="62"/>
      <c r="AM162" s="48"/>
      <c r="AN162" s="49"/>
    </row>
    <row r="163" spans="2:40" x14ac:dyDescent="0.25">
      <c r="B163" s="58"/>
      <c r="C163" s="59"/>
      <c r="D163" s="49"/>
      <c r="E163" s="59"/>
      <c r="F163" s="59"/>
      <c r="G163" s="49"/>
      <c r="H163" s="60"/>
      <c r="I163" s="50"/>
      <c r="J163" s="50"/>
      <c r="K163" s="50"/>
      <c r="L163" s="61"/>
      <c r="M163" s="49"/>
      <c r="N163" s="60"/>
      <c r="O163" s="49"/>
      <c r="P163" s="61"/>
      <c r="Q163" s="49"/>
      <c r="R163" s="60"/>
      <c r="S163" s="49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49"/>
      <c r="AH163" s="49"/>
      <c r="AJ163" s="62"/>
      <c r="AK163" s="62"/>
      <c r="AL163" s="62"/>
      <c r="AM163" s="48"/>
      <c r="AN163" s="49"/>
    </row>
    <row r="164" spans="2:40" x14ac:dyDescent="0.25">
      <c r="B164" s="58"/>
      <c r="C164" s="59"/>
      <c r="D164" s="49"/>
      <c r="E164" s="59"/>
      <c r="F164" s="59"/>
      <c r="G164" s="49"/>
      <c r="H164" s="60"/>
      <c r="I164" s="50"/>
      <c r="J164" s="50"/>
      <c r="K164" s="50"/>
      <c r="L164" s="61"/>
      <c r="M164" s="49"/>
      <c r="N164" s="60"/>
      <c r="O164" s="49"/>
      <c r="P164" s="61"/>
      <c r="Q164" s="49"/>
      <c r="R164" s="60"/>
      <c r="S164" s="49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49"/>
      <c r="AH164" s="49"/>
      <c r="AJ164" s="62"/>
      <c r="AK164" s="62"/>
      <c r="AL164" s="62"/>
      <c r="AM164" s="48"/>
      <c r="AN164" s="49"/>
    </row>
    <row r="165" spans="2:40" x14ac:dyDescent="0.25">
      <c r="B165" s="58"/>
      <c r="C165" s="59"/>
      <c r="D165" s="49"/>
      <c r="E165" s="59"/>
      <c r="F165" s="59"/>
      <c r="G165" s="49"/>
      <c r="H165" s="60"/>
      <c r="I165" s="50"/>
      <c r="J165" s="50"/>
      <c r="K165" s="50"/>
      <c r="L165" s="61"/>
      <c r="M165" s="49"/>
      <c r="N165" s="60"/>
      <c r="O165" s="49"/>
      <c r="P165" s="61"/>
      <c r="Q165" s="49"/>
      <c r="R165" s="60"/>
      <c r="S165" s="49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49"/>
      <c r="AH165" s="49"/>
      <c r="AJ165" s="62"/>
      <c r="AK165" s="62"/>
      <c r="AL165" s="62"/>
      <c r="AM165" s="48"/>
      <c r="AN165" s="49"/>
    </row>
    <row r="166" spans="2:40" x14ac:dyDescent="0.25">
      <c r="B166" s="58"/>
      <c r="C166" s="59"/>
      <c r="D166" s="49"/>
      <c r="E166" s="59"/>
      <c r="F166" s="59"/>
      <c r="G166" s="49"/>
      <c r="H166" s="60"/>
      <c r="I166" s="50"/>
      <c r="J166" s="50"/>
      <c r="K166" s="50"/>
      <c r="L166" s="61"/>
      <c r="M166" s="49"/>
      <c r="N166" s="60"/>
      <c r="O166" s="49"/>
      <c r="P166" s="61"/>
      <c r="Q166" s="49"/>
      <c r="R166" s="60"/>
      <c r="S166" s="49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49"/>
      <c r="AH166" s="49"/>
      <c r="AJ166" s="62"/>
      <c r="AK166" s="62"/>
      <c r="AL166" s="62"/>
      <c r="AM166" s="48"/>
      <c r="AN166" s="49"/>
    </row>
    <row r="167" spans="2:40" x14ac:dyDescent="0.25">
      <c r="B167" s="58"/>
      <c r="C167" s="59"/>
      <c r="D167" s="49"/>
      <c r="E167" s="59"/>
      <c r="F167" s="59"/>
      <c r="G167" s="49"/>
      <c r="H167" s="60"/>
      <c r="I167" s="50"/>
      <c r="J167" s="50"/>
      <c r="K167" s="50"/>
      <c r="L167" s="61"/>
      <c r="M167" s="49"/>
      <c r="N167" s="60"/>
      <c r="O167" s="49"/>
      <c r="P167" s="61"/>
      <c r="Q167" s="49"/>
      <c r="R167" s="60"/>
      <c r="S167" s="49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49"/>
      <c r="AH167" s="49"/>
      <c r="AJ167" s="62"/>
      <c r="AK167" s="62"/>
      <c r="AL167" s="62"/>
      <c r="AM167" s="48"/>
      <c r="AN167" s="49"/>
    </row>
    <row r="168" spans="2:40" x14ac:dyDescent="0.25">
      <c r="B168" s="58"/>
      <c r="C168" s="59"/>
      <c r="D168" s="49"/>
      <c r="E168" s="59"/>
      <c r="F168" s="59"/>
      <c r="G168" s="49"/>
      <c r="H168" s="60"/>
      <c r="I168" s="50"/>
      <c r="J168" s="50"/>
      <c r="K168" s="50"/>
      <c r="L168" s="61"/>
      <c r="M168" s="49"/>
      <c r="N168" s="60"/>
      <c r="O168" s="49"/>
      <c r="P168" s="61"/>
      <c r="Q168" s="49"/>
      <c r="R168" s="60"/>
      <c r="S168" s="49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49"/>
      <c r="AH168" s="49"/>
      <c r="AJ168" s="62"/>
      <c r="AK168" s="62"/>
      <c r="AL168" s="62"/>
      <c r="AM168" s="48"/>
      <c r="AN168" s="49"/>
    </row>
    <row r="169" spans="2:40" x14ac:dyDescent="0.25">
      <c r="B169" s="58"/>
      <c r="C169" s="59"/>
      <c r="D169" s="49"/>
      <c r="E169" s="59"/>
      <c r="F169" s="59"/>
      <c r="G169" s="49"/>
      <c r="H169" s="60"/>
      <c r="I169" s="50"/>
      <c r="J169" s="50"/>
      <c r="K169" s="50"/>
      <c r="L169" s="61"/>
      <c r="M169" s="49"/>
      <c r="N169" s="60"/>
      <c r="O169" s="49"/>
      <c r="P169" s="61"/>
      <c r="Q169" s="49"/>
      <c r="R169" s="60"/>
      <c r="S169" s="49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49"/>
      <c r="AH169" s="49"/>
      <c r="AJ169" s="62"/>
      <c r="AK169" s="62"/>
      <c r="AL169" s="62"/>
      <c r="AM169" s="48"/>
      <c r="AN169" s="49"/>
    </row>
  </sheetData>
  <mergeCells count="3">
    <mergeCell ref="C1:G1"/>
    <mergeCell ref="L1:O1"/>
    <mergeCell ref="P1:S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FA2A-AE4A-4183-AF19-00B7AC3F6F91}">
  <dimension ref="A1:AN198"/>
  <sheetViews>
    <sheetView workbookViewId="0"/>
  </sheetViews>
  <sheetFormatPr baseColWidth="10" defaultColWidth="8.7109375" defaultRowHeight="15" x14ac:dyDescent="0.25"/>
  <cols>
    <col min="1" max="1" width="16.42578125" style="47" customWidth="1"/>
    <col min="2" max="2" width="10.140625" style="47" bestFit="1" customWidth="1"/>
    <col min="3" max="5" width="8.7109375" style="47"/>
    <col min="6" max="6" width="9.42578125" style="47" bestFit="1" customWidth="1"/>
    <col min="7" max="8" width="8.7109375" style="47"/>
    <col min="9" max="9" width="10.42578125" style="47" bestFit="1" customWidth="1"/>
    <col min="10" max="38" width="8.7109375" style="47"/>
    <col min="39" max="39" width="10.42578125" style="47" bestFit="1" customWidth="1"/>
    <col min="40" max="246" width="8.7109375" style="47"/>
    <col min="247" max="247" width="16.42578125" style="47" customWidth="1"/>
    <col min="248" max="248" width="10.140625" style="47" bestFit="1" customWidth="1"/>
    <col min="249" max="253" width="8.7109375" style="47"/>
    <col min="254" max="254" width="9.42578125" style="47" bestFit="1" customWidth="1"/>
    <col min="255" max="256" width="8.7109375" style="47"/>
    <col min="257" max="257" width="10.42578125" style="47" bestFit="1" customWidth="1"/>
    <col min="258" max="294" width="8.7109375" style="47"/>
    <col min="295" max="295" width="10.42578125" style="47" bestFit="1" customWidth="1"/>
    <col min="296" max="502" width="8.7109375" style="47"/>
    <col min="503" max="503" width="16.42578125" style="47" customWidth="1"/>
    <col min="504" max="504" width="10.140625" style="47" bestFit="1" customWidth="1"/>
    <col min="505" max="509" width="8.7109375" style="47"/>
    <col min="510" max="510" width="9.42578125" style="47" bestFit="1" customWidth="1"/>
    <col min="511" max="512" width="8.7109375" style="47"/>
    <col min="513" max="513" width="10.42578125" style="47" bestFit="1" customWidth="1"/>
    <col min="514" max="550" width="8.7109375" style="47"/>
    <col min="551" max="551" width="10.42578125" style="47" bestFit="1" customWidth="1"/>
    <col min="552" max="758" width="8.7109375" style="47"/>
    <col min="759" max="759" width="16.42578125" style="47" customWidth="1"/>
    <col min="760" max="760" width="10.140625" style="47" bestFit="1" customWidth="1"/>
    <col min="761" max="765" width="8.7109375" style="47"/>
    <col min="766" max="766" width="9.42578125" style="47" bestFit="1" customWidth="1"/>
    <col min="767" max="768" width="8.7109375" style="47"/>
    <col min="769" max="769" width="10.42578125" style="47" bestFit="1" customWidth="1"/>
    <col min="770" max="806" width="8.7109375" style="47"/>
    <col min="807" max="807" width="10.42578125" style="47" bestFit="1" customWidth="1"/>
    <col min="808" max="1014" width="8.7109375" style="47"/>
    <col min="1015" max="1015" width="16.42578125" style="47" customWidth="1"/>
    <col min="1016" max="1016" width="10.140625" style="47" bestFit="1" customWidth="1"/>
    <col min="1017" max="1021" width="8.7109375" style="47"/>
    <col min="1022" max="1022" width="9.42578125" style="47" bestFit="1" customWidth="1"/>
    <col min="1023" max="1024" width="8.7109375" style="47"/>
    <col min="1025" max="1025" width="10.42578125" style="47" bestFit="1" customWidth="1"/>
    <col min="1026" max="1062" width="8.7109375" style="47"/>
    <col min="1063" max="1063" width="10.42578125" style="47" bestFit="1" customWidth="1"/>
    <col min="1064" max="1270" width="8.7109375" style="47"/>
    <col min="1271" max="1271" width="16.42578125" style="47" customWidth="1"/>
    <col min="1272" max="1272" width="10.140625" style="47" bestFit="1" customWidth="1"/>
    <col min="1273" max="1277" width="8.7109375" style="47"/>
    <col min="1278" max="1278" width="9.42578125" style="47" bestFit="1" customWidth="1"/>
    <col min="1279" max="1280" width="8.7109375" style="47"/>
    <col min="1281" max="1281" width="10.42578125" style="47" bestFit="1" customWidth="1"/>
    <col min="1282" max="1318" width="8.7109375" style="47"/>
    <col min="1319" max="1319" width="10.42578125" style="47" bestFit="1" customWidth="1"/>
    <col min="1320" max="1526" width="8.7109375" style="47"/>
    <col min="1527" max="1527" width="16.42578125" style="47" customWidth="1"/>
    <col min="1528" max="1528" width="10.140625" style="47" bestFit="1" customWidth="1"/>
    <col min="1529" max="1533" width="8.7109375" style="47"/>
    <col min="1534" max="1534" width="9.42578125" style="47" bestFit="1" customWidth="1"/>
    <col min="1535" max="1536" width="8.7109375" style="47"/>
    <col min="1537" max="1537" width="10.42578125" style="47" bestFit="1" customWidth="1"/>
    <col min="1538" max="1574" width="8.7109375" style="47"/>
    <col min="1575" max="1575" width="10.42578125" style="47" bestFit="1" customWidth="1"/>
    <col min="1576" max="1782" width="8.7109375" style="47"/>
    <col min="1783" max="1783" width="16.42578125" style="47" customWidth="1"/>
    <col min="1784" max="1784" width="10.140625" style="47" bestFit="1" customWidth="1"/>
    <col min="1785" max="1789" width="8.7109375" style="47"/>
    <col min="1790" max="1790" width="9.42578125" style="47" bestFit="1" customWidth="1"/>
    <col min="1791" max="1792" width="8.7109375" style="47"/>
    <col min="1793" max="1793" width="10.42578125" style="47" bestFit="1" customWidth="1"/>
    <col min="1794" max="1830" width="8.7109375" style="47"/>
    <col min="1831" max="1831" width="10.42578125" style="47" bestFit="1" customWidth="1"/>
    <col min="1832" max="2038" width="8.7109375" style="47"/>
    <col min="2039" max="2039" width="16.42578125" style="47" customWidth="1"/>
    <col min="2040" max="2040" width="10.140625" style="47" bestFit="1" customWidth="1"/>
    <col min="2041" max="2045" width="8.7109375" style="47"/>
    <col min="2046" max="2046" width="9.42578125" style="47" bestFit="1" customWidth="1"/>
    <col min="2047" max="2048" width="8.7109375" style="47"/>
    <col min="2049" max="2049" width="10.42578125" style="47" bestFit="1" customWidth="1"/>
    <col min="2050" max="2086" width="8.7109375" style="47"/>
    <col min="2087" max="2087" width="10.42578125" style="47" bestFit="1" customWidth="1"/>
    <col min="2088" max="2294" width="8.7109375" style="47"/>
    <col min="2295" max="2295" width="16.42578125" style="47" customWidth="1"/>
    <col min="2296" max="2296" width="10.140625" style="47" bestFit="1" customWidth="1"/>
    <col min="2297" max="2301" width="8.7109375" style="47"/>
    <col min="2302" max="2302" width="9.42578125" style="47" bestFit="1" customWidth="1"/>
    <col min="2303" max="2304" width="8.7109375" style="47"/>
    <col min="2305" max="2305" width="10.42578125" style="47" bestFit="1" customWidth="1"/>
    <col min="2306" max="2342" width="8.7109375" style="47"/>
    <col min="2343" max="2343" width="10.42578125" style="47" bestFit="1" customWidth="1"/>
    <col min="2344" max="2550" width="8.7109375" style="47"/>
    <col min="2551" max="2551" width="16.42578125" style="47" customWidth="1"/>
    <col min="2552" max="2552" width="10.140625" style="47" bestFit="1" customWidth="1"/>
    <col min="2553" max="2557" width="8.7109375" style="47"/>
    <col min="2558" max="2558" width="9.42578125" style="47" bestFit="1" customWidth="1"/>
    <col min="2559" max="2560" width="8.7109375" style="47"/>
    <col min="2561" max="2561" width="10.42578125" style="47" bestFit="1" customWidth="1"/>
    <col min="2562" max="2598" width="8.7109375" style="47"/>
    <col min="2599" max="2599" width="10.42578125" style="47" bestFit="1" customWidth="1"/>
    <col min="2600" max="2806" width="8.7109375" style="47"/>
    <col min="2807" max="2807" width="16.42578125" style="47" customWidth="1"/>
    <col min="2808" max="2808" width="10.140625" style="47" bestFit="1" customWidth="1"/>
    <col min="2809" max="2813" width="8.7109375" style="47"/>
    <col min="2814" max="2814" width="9.42578125" style="47" bestFit="1" customWidth="1"/>
    <col min="2815" max="2816" width="8.7109375" style="47"/>
    <col min="2817" max="2817" width="10.42578125" style="47" bestFit="1" customWidth="1"/>
    <col min="2818" max="2854" width="8.7109375" style="47"/>
    <col min="2855" max="2855" width="10.42578125" style="47" bestFit="1" customWidth="1"/>
    <col min="2856" max="3062" width="8.7109375" style="47"/>
    <col min="3063" max="3063" width="16.42578125" style="47" customWidth="1"/>
    <col min="3064" max="3064" width="10.140625" style="47" bestFit="1" customWidth="1"/>
    <col min="3065" max="3069" width="8.7109375" style="47"/>
    <col min="3070" max="3070" width="9.42578125" style="47" bestFit="1" customWidth="1"/>
    <col min="3071" max="3072" width="8.7109375" style="47"/>
    <col min="3073" max="3073" width="10.42578125" style="47" bestFit="1" customWidth="1"/>
    <col min="3074" max="3110" width="8.7109375" style="47"/>
    <col min="3111" max="3111" width="10.42578125" style="47" bestFit="1" customWidth="1"/>
    <col min="3112" max="3318" width="8.7109375" style="47"/>
    <col min="3319" max="3319" width="16.42578125" style="47" customWidth="1"/>
    <col min="3320" max="3320" width="10.140625" style="47" bestFit="1" customWidth="1"/>
    <col min="3321" max="3325" width="8.7109375" style="47"/>
    <col min="3326" max="3326" width="9.42578125" style="47" bestFit="1" customWidth="1"/>
    <col min="3327" max="3328" width="8.7109375" style="47"/>
    <col min="3329" max="3329" width="10.42578125" style="47" bestFit="1" customWidth="1"/>
    <col min="3330" max="3366" width="8.7109375" style="47"/>
    <col min="3367" max="3367" width="10.42578125" style="47" bestFit="1" customWidth="1"/>
    <col min="3368" max="3574" width="8.7109375" style="47"/>
    <col min="3575" max="3575" width="16.42578125" style="47" customWidth="1"/>
    <col min="3576" max="3576" width="10.140625" style="47" bestFit="1" customWidth="1"/>
    <col min="3577" max="3581" width="8.7109375" style="47"/>
    <col min="3582" max="3582" width="9.42578125" style="47" bestFit="1" customWidth="1"/>
    <col min="3583" max="3584" width="8.7109375" style="47"/>
    <col min="3585" max="3585" width="10.42578125" style="47" bestFit="1" customWidth="1"/>
    <col min="3586" max="3622" width="8.7109375" style="47"/>
    <col min="3623" max="3623" width="10.42578125" style="47" bestFit="1" customWidth="1"/>
    <col min="3624" max="3830" width="8.7109375" style="47"/>
    <col min="3831" max="3831" width="16.42578125" style="47" customWidth="1"/>
    <col min="3832" max="3832" width="10.140625" style="47" bestFit="1" customWidth="1"/>
    <col min="3833" max="3837" width="8.7109375" style="47"/>
    <col min="3838" max="3838" width="9.42578125" style="47" bestFit="1" customWidth="1"/>
    <col min="3839" max="3840" width="8.7109375" style="47"/>
    <col min="3841" max="3841" width="10.42578125" style="47" bestFit="1" customWidth="1"/>
    <col min="3842" max="3878" width="8.7109375" style="47"/>
    <col min="3879" max="3879" width="10.42578125" style="47" bestFit="1" customWidth="1"/>
    <col min="3880" max="4086" width="8.7109375" style="47"/>
    <col min="4087" max="4087" width="16.42578125" style="47" customWidth="1"/>
    <col min="4088" max="4088" width="10.140625" style="47" bestFit="1" customWidth="1"/>
    <col min="4089" max="4093" width="8.7109375" style="47"/>
    <col min="4094" max="4094" width="9.42578125" style="47" bestFit="1" customWidth="1"/>
    <col min="4095" max="4096" width="8.7109375" style="47"/>
    <col min="4097" max="4097" width="10.42578125" style="47" bestFit="1" customWidth="1"/>
    <col min="4098" max="4134" width="8.7109375" style="47"/>
    <col min="4135" max="4135" width="10.42578125" style="47" bestFit="1" customWidth="1"/>
    <col min="4136" max="4342" width="8.7109375" style="47"/>
    <col min="4343" max="4343" width="16.42578125" style="47" customWidth="1"/>
    <col min="4344" max="4344" width="10.140625" style="47" bestFit="1" customWidth="1"/>
    <col min="4345" max="4349" width="8.7109375" style="47"/>
    <col min="4350" max="4350" width="9.42578125" style="47" bestFit="1" customWidth="1"/>
    <col min="4351" max="4352" width="8.7109375" style="47"/>
    <col min="4353" max="4353" width="10.42578125" style="47" bestFit="1" customWidth="1"/>
    <col min="4354" max="4390" width="8.7109375" style="47"/>
    <col min="4391" max="4391" width="10.42578125" style="47" bestFit="1" customWidth="1"/>
    <col min="4392" max="4598" width="8.7109375" style="47"/>
    <col min="4599" max="4599" width="16.42578125" style="47" customWidth="1"/>
    <col min="4600" max="4600" width="10.140625" style="47" bestFit="1" customWidth="1"/>
    <col min="4601" max="4605" width="8.7109375" style="47"/>
    <col min="4606" max="4606" width="9.42578125" style="47" bestFit="1" customWidth="1"/>
    <col min="4607" max="4608" width="8.7109375" style="47"/>
    <col min="4609" max="4609" width="10.42578125" style="47" bestFit="1" customWidth="1"/>
    <col min="4610" max="4646" width="8.7109375" style="47"/>
    <col min="4647" max="4647" width="10.42578125" style="47" bestFit="1" customWidth="1"/>
    <col min="4648" max="4854" width="8.7109375" style="47"/>
    <col min="4855" max="4855" width="16.42578125" style="47" customWidth="1"/>
    <col min="4856" max="4856" width="10.140625" style="47" bestFit="1" customWidth="1"/>
    <col min="4857" max="4861" width="8.7109375" style="47"/>
    <col min="4862" max="4862" width="9.42578125" style="47" bestFit="1" customWidth="1"/>
    <col min="4863" max="4864" width="8.7109375" style="47"/>
    <col min="4865" max="4865" width="10.42578125" style="47" bestFit="1" customWidth="1"/>
    <col min="4866" max="4902" width="8.7109375" style="47"/>
    <col min="4903" max="4903" width="10.42578125" style="47" bestFit="1" customWidth="1"/>
    <col min="4904" max="5110" width="8.7109375" style="47"/>
    <col min="5111" max="5111" width="16.42578125" style="47" customWidth="1"/>
    <col min="5112" max="5112" width="10.140625" style="47" bestFit="1" customWidth="1"/>
    <col min="5113" max="5117" width="8.7109375" style="47"/>
    <col min="5118" max="5118" width="9.42578125" style="47" bestFit="1" customWidth="1"/>
    <col min="5119" max="5120" width="8.7109375" style="47"/>
    <col min="5121" max="5121" width="10.42578125" style="47" bestFit="1" customWidth="1"/>
    <col min="5122" max="5158" width="8.7109375" style="47"/>
    <col min="5159" max="5159" width="10.42578125" style="47" bestFit="1" customWidth="1"/>
    <col min="5160" max="5366" width="8.7109375" style="47"/>
    <col min="5367" max="5367" width="16.42578125" style="47" customWidth="1"/>
    <col min="5368" max="5368" width="10.140625" style="47" bestFit="1" customWidth="1"/>
    <col min="5369" max="5373" width="8.7109375" style="47"/>
    <col min="5374" max="5374" width="9.42578125" style="47" bestFit="1" customWidth="1"/>
    <col min="5375" max="5376" width="8.7109375" style="47"/>
    <col min="5377" max="5377" width="10.42578125" style="47" bestFit="1" customWidth="1"/>
    <col min="5378" max="5414" width="8.7109375" style="47"/>
    <col min="5415" max="5415" width="10.42578125" style="47" bestFit="1" customWidth="1"/>
    <col min="5416" max="5622" width="8.7109375" style="47"/>
    <col min="5623" max="5623" width="16.42578125" style="47" customWidth="1"/>
    <col min="5624" max="5624" width="10.140625" style="47" bestFit="1" customWidth="1"/>
    <col min="5625" max="5629" width="8.7109375" style="47"/>
    <col min="5630" max="5630" width="9.42578125" style="47" bestFit="1" customWidth="1"/>
    <col min="5631" max="5632" width="8.7109375" style="47"/>
    <col min="5633" max="5633" width="10.42578125" style="47" bestFit="1" customWidth="1"/>
    <col min="5634" max="5670" width="8.7109375" style="47"/>
    <col min="5671" max="5671" width="10.42578125" style="47" bestFit="1" customWidth="1"/>
    <col min="5672" max="5878" width="8.7109375" style="47"/>
    <col min="5879" max="5879" width="16.42578125" style="47" customWidth="1"/>
    <col min="5880" max="5880" width="10.140625" style="47" bestFit="1" customWidth="1"/>
    <col min="5881" max="5885" width="8.7109375" style="47"/>
    <col min="5886" max="5886" width="9.42578125" style="47" bestFit="1" customWidth="1"/>
    <col min="5887" max="5888" width="8.7109375" style="47"/>
    <col min="5889" max="5889" width="10.42578125" style="47" bestFit="1" customWidth="1"/>
    <col min="5890" max="5926" width="8.7109375" style="47"/>
    <col min="5927" max="5927" width="10.42578125" style="47" bestFit="1" customWidth="1"/>
    <col min="5928" max="6134" width="8.7109375" style="47"/>
    <col min="6135" max="6135" width="16.42578125" style="47" customWidth="1"/>
    <col min="6136" max="6136" width="10.140625" style="47" bestFit="1" customWidth="1"/>
    <col min="6137" max="6141" width="8.7109375" style="47"/>
    <col min="6142" max="6142" width="9.42578125" style="47" bestFit="1" customWidth="1"/>
    <col min="6143" max="6144" width="8.7109375" style="47"/>
    <col min="6145" max="6145" width="10.42578125" style="47" bestFit="1" customWidth="1"/>
    <col min="6146" max="6182" width="8.7109375" style="47"/>
    <col min="6183" max="6183" width="10.42578125" style="47" bestFit="1" customWidth="1"/>
    <col min="6184" max="6390" width="8.7109375" style="47"/>
    <col min="6391" max="6391" width="16.42578125" style="47" customWidth="1"/>
    <col min="6392" max="6392" width="10.140625" style="47" bestFit="1" customWidth="1"/>
    <col min="6393" max="6397" width="8.7109375" style="47"/>
    <col min="6398" max="6398" width="9.42578125" style="47" bestFit="1" customWidth="1"/>
    <col min="6399" max="6400" width="8.7109375" style="47"/>
    <col min="6401" max="6401" width="10.42578125" style="47" bestFit="1" customWidth="1"/>
    <col min="6402" max="6438" width="8.7109375" style="47"/>
    <col min="6439" max="6439" width="10.42578125" style="47" bestFit="1" customWidth="1"/>
    <col min="6440" max="6646" width="8.7109375" style="47"/>
    <col min="6647" max="6647" width="16.42578125" style="47" customWidth="1"/>
    <col min="6648" max="6648" width="10.140625" style="47" bestFit="1" customWidth="1"/>
    <col min="6649" max="6653" width="8.7109375" style="47"/>
    <col min="6654" max="6654" width="9.42578125" style="47" bestFit="1" customWidth="1"/>
    <col min="6655" max="6656" width="8.7109375" style="47"/>
    <col min="6657" max="6657" width="10.42578125" style="47" bestFit="1" customWidth="1"/>
    <col min="6658" max="6694" width="8.7109375" style="47"/>
    <col min="6695" max="6695" width="10.42578125" style="47" bestFit="1" customWidth="1"/>
    <col min="6696" max="6902" width="8.7109375" style="47"/>
    <col min="6903" max="6903" width="16.42578125" style="47" customWidth="1"/>
    <col min="6904" max="6904" width="10.140625" style="47" bestFit="1" customWidth="1"/>
    <col min="6905" max="6909" width="8.7109375" style="47"/>
    <col min="6910" max="6910" width="9.42578125" style="47" bestFit="1" customWidth="1"/>
    <col min="6911" max="6912" width="8.7109375" style="47"/>
    <col min="6913" max="6913" width="10.42578125" style="47" bestFit="1" customWidth="1"/>
    <col min="6914" max="6950" width="8.7109375" style="47"/>
    <col min="6951" max="6951" width="10.42578125" style="47" bestFit="1" customWidth="1"/>
    <col min="6952" max="7158" width="8.7109375" style="47"/>
    <col min="7159" max="7159" width="16.42578125" style="47" customWidth="1"/>
    <col min="7160" max="7160" width="10.140625" style="47" bestFit="1" customWidth="1"/>
    <col min="7161" max="7165" width="8.7109375" style="47"/>
    <col min="7166" max="7166" width="9.42578125" style="47" bestFit="1" customWidth="1"/>
    <col min="7167" max="7168" width="8.7109375" style="47"/>
    <col min="7169" max="7169" width="10.42578125" style="47" bestFit="1" customWidth="1"/>
    <col min="7170" max="7206" width="8.7109375" style="47"/>
    <col min="7207" max="7207" width="10.42578125" style="47" bestFit="1" customWidth="1"/>
    <col min="7208" max="7414" width="8.7109375" style="47"/>
    <col min="7415" max="7415" width="16.42578125" style="47" customWidth="1"/>
    <col min="7416" max="7416" width="10.140625" style="47" bestFit="1" customWidth="1"/>
    <col min="7417" max="7421" width="8.7109375" style="47"/>
    <col min="7422" max="7422" width="9.42578125" style="47" bestFit="1" customWidth="1"/>
    <col min="7423" max="7424" width="8.7109375" style="47"/>
    <col min="7425" max="7425" width="10.42578125" style="47" bestFit="1" customWidth="1"/>
    <col min="7426" max="7462" width="8.7109375" style="47"/>
    <col min="7463" max="7463" width="10.42578125" style="47" bestFit="1" customWidth="1"/>
    <col min="7464" max="7670" width="8.7109375" style="47"/>
    <col min="7671" max="7671" width="16.42578125" style="47" customWidth="1"/>
    <col min="7672" max="7672" width="10.140625" style="47" bestFit="1" customWidth="1"/>
    <col min="7673" max="7677" width="8.7109375" style="47"/>
    <col min="7678" max="7678" width="9.42578125" style="47" bestFit="1" customWidth="1"/>
    <col min="7679" max="7680" width="8.7109375" style="47"/>
    <col min="7681" max="7681" width="10.42578125" style="47" bestFit="1" customWidth="1"/>
    <col min="7682" max="7718" width="8.7109375" style="47"/>
    <col min="7719" max="7719" width="10.42578125" style="47" bestFit="1" customWidth="1"/>
    <col min="7720" max="7926" width="8.7109375" style="47"/>
    <col min="7927" max="7927" width="16.42578125" style="47" customWidth="1"/>
    <col min="7928" max="7928" width="10.140625" style="47" bestFit="1" customWidth="1"/>
    <col min="7929" max="7933" width="8.7109375" style="47"/>
    <col min="7934" max="7934" width="9.42578125" style="47" bestFit="1" customWidth="1"/>
    <col min="7935" max="7936" width="8.7109375" style="47"/>
    <col min="7937" max="7937" width="10.42578125" style="47" bestFit="1" customWidth="1"/>
    <col min="7938" max="7974" width="8.7109375" style="47"/>
    <col min="7975" max="7975" width="10.42578125" style="47" bestFit="1" customWidth="1"/>
    <col min="7976" max="8182" width="8.7109375" style="47"/>
    <col min="8183" max="8183" width="16.42578125" style="47" customWidth="1"/>
    <col min="8184" max="8184" width="10.140625" style="47" bestFit="1" customWidth="1"/>
    <col min="8185" max="8189" width="8.7109375" style="47"/>
    <col min="8190" max="8190" width="9.42578125" style="47" bestFit="1" customWidth="1"/>
    <col min="8191" max="8192" width="8.7109375" style="47"/>
    <col min="8193" max="8193" width="10.42578125" style="47" bestFit="1" customWidth="1"/>
    <col min="8194" max="8230" width="8.7109375" style="47"/>
    <col min="8231" max="8231" width="10.42578125" style="47" bestFit="1" customWidth="1"/>
    <col min="8232" max="8438" width="8.7109375" style="47"/>
    <col min="8439" max="8439" width="16.42578125" style="47" customWidth="1"/>
    <col min="8440" max="8440" width="10.140625" style="47" bestFit="1" customWidth="1"/>
    <col min="8441" max="8445" width="8.7109375" style="47"/>
    <col min="8446" max="8446" width="9.42578125" style="47" bestFit="1" customWidth="1"/>
    <col min="8447" max="8448" width="8.7109375" style="47"/>
    <col min="8449" max="8449" width="10.42578125" style="47" bestFit="1" customWidth="1"/>
    <col min="8450" max="8486" width="8.7109375" style="47"/>
    <col min="8487" max="8487" width="10.42578125" style="47" bestFit="1" customWidth="1"/>
    <col min="8488" max="8694" width="8.7109375" style="47"/>
    <col min="8695" max="8695" width="16.42578125" style="47" customWidth="1"/>
    <col min="8696" max="8696" width="10.140625" style="47" bestFit="1" customWidth="1"/>
    <col min="8697" max="8701" width="8.7109375" style="47"/>
    <col min="8702" max="8702" width="9.42578125" style="47" bestFit="1" customWidth="1"/>
    <col min="8703" max="8704" width="8.7109375" style="47"/>
    <col min="8705" max="8705" width="10.42578125" style="47" bestFit="1" customWidth="1"/>
    <col min="8706" max="8742" width="8.7109375" style="47"/>
    <col min="8743" max="8743" width="10.42578125" style="47" bestFit="1" customWidth="1"/>
    <col min="8744" max="8950" width="8.7109375" style="47"/>
    <col min="8951" max="8951" width="16.42578125" style="47" customWidth="1"/>
    <col min="8952" max="8952" width="10.140625" style="47" bestFit="1" customWidth="1"/>
    <col min="8953" max="8957" width="8.7109375" style="47"/>
    <col min="8958" max="8958" width="9.42578125" style="47" bestFit="1" customWidth="1"/>
    <col min="8959" max="8960" width="8.7109375" style="47"/>
    <col min="8961" max="8961" width="10.42578125" style="47" bestFit="1" customWidth="1"/>
    <col min="8962" max="8998" width="8.7109375" style="47"/>
    <col min="8999" max="8999" width="10.42578125" style="47" bestFit="1" customWidth="1"/>
    <col min="9000" max="9206" width="8.7109375" style="47"/>
    <col min="9207" max="9207" width="16.42578125" style="47" customWidth="1"/>
    <col min="9208" max="9208" width="10.140625" style="47" bestFit="1" customWidth="1"/>
    <col min="9209" max="9213" width="8.7109375" style="47"/>
    <col min="9214" max="9214" width="9.42578125" style="47" bestFit="1" customWidth="1"/>
    <col min="9215" max="9216" width="8.7109375" style="47"/>
    <col min="9217" max="9217" width="10.42578125" style="47" bestFit="1" customWidth="1"/>
    <col min="9218" max="9254" width="8.7109375" style="47"/>
    <col min="9255" max="9255" width="10.42578125" style="47" bestFit="1" customWidth="1"/>
    <col min="9256" max="9462" width="8.7109375" style="47"/>
    <col min="9463" max="9463" width="16.42578125" style="47" customWidth="1"/>
    <col min="9464" max="9464" width="10.140625" style="47" bestFit="1" customWidth="1"/>
    <col min="9465" max="9469" width="8.7109375" style="47"/>
    <col min="9470" max="9470" width="9.42578125" style="47" bestFit="1" customWidth="1"/>
    <col min="9471" max="9472" width="8.7109375" style="47"/>
    <col min="9473" max="9473" width="10.42578125" style="47" bestFit="1" customWidth="1"/>
    <col min="9474" max="9510" width="8.7109375" style="47"/>
    <col min="9511" max="9511" width="10.42578125" style="47" bestFit="1" customWidth="1"/>
    <col min="9512" max="9718" width="8.7109375" style="47"/>
    <col min="9719" max="9719" width="16.42578125" style="47" customWidth="1"/>
    <col min="9720" max="9720" width="10.140625" style="47" bestFit="1" customWidth="1"/>
    <col min="9721" max="9725" width="8.7109375" style="47"/>
    <col min="9726" max="9726" width="9.42578125" style="47" bestFit="1" customWidth="1"/>
    <col min="9727" max="9728" width="8.7109375" style="47"/>
    <col min="9729" max="9729" width="10.42578125" style="47" bestFit="1" customWidth="1"/>
    <col min="9730" max="9766" width="8.7109375" style="47"/>
    <col min="9767" max="9767" width="10.42578125" style="47" bestFit="1" customWidth="1"/>
    <col min="9768" max="9974" width="8.7109375" style="47"/>
    <col min="9975" max="9975" width="16.42578125" style="47" customWidth="1"/>
    <col min="9976" max="9976" width="10.140625" style="47" bestFit="1" customWidth="1"/>
    <col min="9977" max="9981" width="8.7109375" style="47"/>
    <col min="9982" max="9982" width="9.42578125" style="47" bestFit="1" customWidth="1"/>
    <col min="9983" max="9984" width="8.7109375" style="47"/>
    <col min="9985" max="9985" width="10.42578125" style="47" bestFit="1" customWidth="1"/>
    <col min="9986" max="10022" width="8.7109375" style="47"/>
    <col min="10023" max="10023" width="10.42578125" style="47" bestFit="1" customWidth="1"/>
    <col min="10024" max="10230" width="8.7109375" style="47"/>
    <col min="10231" max="10231" width="16.42578125" style="47" customWidth="1"/>
    <col min="10232" max="10232" width="10.140625" style="47" bestFit="1" customWidth="1"/>
    <col min="10233" max="10237" width="8.7109375" style="47"/>
    <col min="10238" max="10238" width="9.42578125" style="47" bestFit="1" customWidth="1"/>
    <col min="10239" max="10240" width="8.7109375" style="47"/>
    <col min="10241" max="10241" width="10.42578125" style="47" bestFit="1" customWidth="1"/>
    <col min="10242" max="10278" width="8.7109375" style="47"/>
    <col min="10279" max="10279" width="10.42578125" style="47" bestFit="1" customWidth="1"/>
    <col min="10280" max="10486" width="8.7109375" style="47"/>
    <col min="10487" max="10487" width="16.42578125" style="47" customWidth="1"/>
    <col min="10488" max="10488" width="10.140625" style="47" bestFit="1" customWidth="1"/>
    <col min="10489" max="10493" width="8.7109375" style="47"/>
    <col min="10494" max="10494" width="9.42578125" style="47" bestFit="1" customWidth="1"/>
    <col min="10495" max="10496" width="8.7109375" style="47"/>
    <col min="10497" max="10497" width="10.42578125" style="47" bestFit="1" customWidth="1"/>
    <col min="10498" max="10534" width="8.7109375" style="47"/>
    <col min="10535" max="10535" width="10.42578125" style="47" bestFit="1" customWidth="1"/>
    <col min="10536" max="10742" width="8.7109375" style="47"/>
    <col min="10743" max="10743" width="16.42578125" style="47" customWidth="1"/>
    <col min="10744" max="10744" width="10.140625" style="47" bestFit="1" customWidth="1"/>
    <col min="10745" max="10749" width="8.7109375" style="47"/>
    <col min="10750" max="10750" width="9.42578125" style="47" bestFit="1" customWidth="1"/>
    <col min="10751" max="10752" width="8.7109375" style="47"/>
    <col min="10753" max="10753" width="10.42578125" style="47" bestFit="1" customWidth="1"/>
    <col min="10754" max="10790" width="8.7109375" style="47"/>
    <col min="10791" max="10791" width="10.42578125" style="47" bestFit="1" customWidth="1"/>
    <col min="10792" max="10998" width="8.7109375" style="47"/>
    <col min="10999" max="10999" width="16.42578125" style="47" customWidth="1"/>
    <col min="11000" max="11000" width="10.140625" style="47" bestFit="1" customWidth="1"/>
    <col min="11001" max="11005" width="8.7109375" style="47"/>
    <col min="11006" max="11006" width="9.42578125" style="47" bestFit="1" customWidth="1"/>
    <col min="11007" max="11008" width="8.7109375" style="47"/>
    <col min="11009" max="11009" width="10.42578125" style="47" bestFit="1" customWidth="1"/>
    <col min="11010" max="11046" width="8.7109375" style="47"/>
    <col min="11047" max="11047" width="10.42578125" style="47" bestFit="1" customWidth="1"/>
    <col min="11048" max="11254" width="8.7109375" style="47"/>
    <col min="11255" max="11255" width="16.42578125" style="47" customWidth="1"/>
    <col min="11256" max="11256" width="10.140625" style="47" bestFit="1" customWidth="1"/>
    <col min="11257" max="11261" width="8.7109375" style="47"/>
    <col min="11262" max="11262" width="9.42578125" style="47" bestFit="1" customWidth="1"/>
    <col min="11263" max="11264" width="8.7109375" style="47"/>
    <col min="11265" max="11265" width="10.42578125" style="47" bestFit="1" customWidth="1"/>
    <col min="11266" max="11302" width="8.7109375" style="47"/>
    <col min="11303" max="11303" width="10.42578125" style="47" bestFit="1" customWidth="1"/>
    <col min="11304" max="11510" width="8.7109375" style="47"/>
    <col min="11511" max="11511" width="16.42578125" style="47" customWidth="1"/>
    <col min="11512" max="11512" width="10.140625" style="47" bestFit="1" customWidth="1"/>
    <col min="11513" max="11517" width="8.7109375" style="47"/>
    <col min="11518" max="11518" width="9.42578125" style="47" bestFit="1" customWidth="1"/>
    <col min="11519" max="11520" width="8.7109375" style="47"/>
    <col min="11521" max="11521" width="10.42578125" style="47" bestFit="1" customWidth="1"/>
    <col min="11522" max="11558" width="8.7109375" style="47"/>
    <col min="11559" max="11559" width="10.42578125" style="47" bestFit="1" customWidth="1"/>
    <col min="11560" max="11766" width="8.7109375" style="47"/>
    <col min="11767" max="11767" width="16.42578125" style="47" customWidth="1"/>
    <col min="11768" max="11768" width="10.140625" style="47" bestFit="1" customWidth="1"/>
    <col min="11769" max="11773" width="8.7109375" style="47"/>
    <col min="11774" max="11774" width="9.42578125" style="47" bestFit="1" customWidth="1"/>
    <col min="11775" max="11776" width="8.7109375" style="47"/>
    <col min="11777" max="11777" width="10.42578125" style="47" bestFit="1" customWidth="1"/>
    <col min="11778" max="11814" width="8.7109375" style="47"/>
    <col min="11815" max="11815" width="10.42578125" style="47" bestFit="1" customWidth="1"/>
    <col min="11816" max="12022" width="8.7109375" style="47"/>
    <col min="12023" max="12023" width="16.42578125" style="47" customWidth="1"/>
    <col min="12024" max="12024" width="10.140625" style="47" bestFit="1" customWidth="1"/>
    <col min="12025" max="12029" width="8.7109375" style="47"/>
    <col min="12030" max="12030" width="9.42578125" style="47" bestFit="1" customWidth="1"/>
    <col min="12031" max="12032" width="8.7109375" style="47"/>
    <col min="12033" max="12033" width="10.42578125" style="47" bestFit="1" customWidth="1"/>
    <col min="12034" max="12070" width="8.7109375" style="47"/>
    <col min="12071" max="12071" width="10.42578125" style="47" bestFit="1" customWidth="1"/>
    <col min="12072" max="12278" width="8.7109375" style="47"/>
    <col min="12279" max="12279" width="16.42578125" style="47" customWidth="1"/>
    <col min="12280" max="12280" width="10.140625" style="47" bestFit="1" customWidth="1"/>
    <col min="12281" max="12285" width="8.7109375" style="47"/>
    <col min="12286" max="12286" width="9.42578125" style="47" bestFit="1" customWidth="1"/>
    <col min="12287" max="12288" width="8.7109375" style="47"/>
    <col min="12289" max="12289" width="10.42578125" style="47" bestFit="1" customWidth="1"/>
    <col min="12290" max="12326" width="8.7109375" style="47"/>
    <col min="12327" max="12327" width="10.42578125" style="47" bestFit="1" customWidth="1"/>
    <col min="12328" max="12534" width="8.7109375" style="47"/>
    <col min="12535" max="12535" width="16.42578125" style="47" customWidth="1"/>
    <col min="12536" max="12536" width="10.140625" style="47" bestFit="1" customWidth="1"/>
    <col min="12537" max="12541" width="8.7109375" style="47"/>
    <col min="12542" max="12542" width="9.42578125" style="47" bestFit="1" customWidth="1"/>
    <col min="12543" max="12544" width="8.7109375" style="47"/>
    <col min="12545" max="12545" width="10.42578125" style="47" bestFit="1" customWidth="1"/>
    <col min="12546" max="12582" width="8.7109375" style="47"/>
    <col min="12583" max="12583" width="10.42578125" style="47" bestFit="1" customWidth="1"/>
    <col min="12584" max="12790" width="8.7109375" style="47"/>
    <col min="12791" max="12791" width="16.42578125" style="47" customWidth="1"/>
    <col min="12792" max="12792" width="10.140625" style="47" bestFit="1" customWidth="1"/>
    <col min="12793" max="12797" width="8.7109375" style="47"/>
    <col min="12798" max="12798" width="9.42578125" style="47" bestFit="1" customWidth="1"/>
    <col min="12799" max="12800" width="8.7109375" style="47"/>
    <col min="12801" max="12801" width="10.42578125" style="47" bestFit="1" customWidth="1"/>
    <col min="12802" max="12838" width="8.7109375" style="47"/>
    <col min="12839" max="12839" width="10.42578125" style="47" bestFit="1" customWidth="1"/>
    <col min="12840" max="13046" width="8.7109375" style="47"/>
    <col min="13047" max="13047" width="16.42578125" style="47" customWidth="1"/>
    <col min="13048" max="13048" width="10.140625" style="47" bestFit="1" customWidth="1"/>
    <col min="13049" max="13053" width="8.7109375" style="47"/>
    <col min="13054" max="13054" width="9.42578125" style="47" bestFit="1" customWidth="1"/>
    <col min="13055" max="13056" width="8.7109375" style="47"/>
    <col min="13057" max="13057" width="10.42578125" style="47" bestFit="1" customWidth="1"/>
    <col min="13058" max="13094" width="8.7109375" style="47"/>
    <col min="13095" max="13095" width="10.42578125" style="47" bestFit="1" customWidth="1"/>
    <col min="13096" max="13302" width="8.7109375" style="47"/>
    <col min="13303" max="13303" width="16.42578125" style="47" customWidth="1"/>
    <col min="13304" max="13304" width="10.140625" style="47" bestFit="1" customWidth="1"/>
    <col min="13305" max="13309" width="8.7109375" style="47"/>
    <col min="13310" max="13310" width="9.42578125" style="47" bestFit="1" customWidth="1"/>
    <col min="13311" max="13312" width="8.7109375" style="47"/>
    <col min="13313" max="13313" width="10.42578125" style="47" bestFit="1" customWidth="1"/>
    <col min="13314" max="13350" width="8.7109375" style="47"/>
    <col min="13351" max="13351" width="10.42578125" style="47" bestFit="1" customWidth="1"/>
    <col min="13352" max="13558" width="8.7109375" style="47"/>
    <col min="13559" max="13559" width="16.42578125" style="47" customWidth="1"/>
    <col min="13560" max="13560" width="10.140625" style="47" bestFit="1" customWidth="1"/>
    <col min="13561" max="13565" width="8.7109375" style="47"/>
    <col min="13566" max="13566" width="9.42578125" style="47" bestFit="1" customWidth="1"/>
    <col min="13567" max="13568" width="8.7109375" style="47"/>
    <col min="13569" max="13569" width="10.42578125" style="47" bestFit="1" customWidth="1"/>
    <col min="13570" max="13606" width="8.7109375" style="47"/>
    <col min="13607" max="13607" width="10.42578125" style="47" bestFit="1" customWidth="1"/>
    <col min="13608" max="13814" width="8.7109375" style="47"/>
    <col min="13815" max="13815" width="16.42578125" style="47" customWidth="1"/>
    <col min="13816" max="13816" width="10.140625" style="47" bestFit="1" customWidth="1"/>
    <col min="13817" max="13821" width="8.7109375" style="47"/>
    <col min="13822" max="13822" width="9.42578125" style="47" bestFit="1" customWidth="1"/>
    <col min="13823" max="13824" width="8.7109375" style="47"/>
    <col min="13825" max="13825" width="10.42578125" style="47" bestFit="1" customWidth="1"/>
    <col min="13826" max="13862" width="8.7109375" style="47"/>
    <col min="13863" max="13863" width="10.42578125" style="47" bestFit="1" customWidth="1"/>
    <col min="13864" max="14070" width="8.7109375" style="47"/>
    <col min="14071" max="14071" width="16.42578125" style="47" customWidth="1"/>
    <col min="14072" max="14072" width="10.140625" style="47" bestFit="1" customWidth="1"/>
    <col min="14073" max="14077" width="8.7109375" style="47"/>
    <col min="14078" max="14078" width="9.42578125" style="47" bestFit="1" customWidth="1"/>
    <col min="14079" max="14080" width="8.7109375" style="47"/>
    <col min="14081" max="14081" width="10.42578125" style="47" bestFit="1" customWidth="1"/>
    <col min="14082" max="14118" width="8.7109375" style="47"/>
    <col min="14119" max="14119" width="10.42578125" style="47" bestFit="1" customWidth="1"/>
    <col min="14120" max="14326" width="8.7109375" style="47"/>
    <col min="14327" max="14327" width="16.42578125" style="47" customWidth="1"/>
    <col min="14328" max="14328" width="10.140625" style="47" bestFit="1" customWidth="1"/>
    <col min="14329" max="14333" width="8.7109375" style="47"/>
    <col min="14334" max="14334" width="9.42578125" style="47" bestFit="1" customWidth="1"/>
    <col min="14335" max="14336" width="8.7109375" style="47"/>
    <col min="14337" max="14337" width="10.42578125" style="47" bestFit="1" customWidth="1"/>
    <col min="14338" max="14374" width="8.7109375" style="47"/>
    <col min="14375" max="14375" width="10.42578125" style="47" bestFit="1" customWidth="1"/>
    <col min="14376" max="14582" width="8.7109375" style="47"/>
    <col min="14583" max="14583" width="16.42578125" style="47" customWidth="1"/>
    <col min="14584" max="14584" width="10.140625" style="47" bestFit="1" customWidth="1"/>
    <col min="14585" max="14589" width="8.7109375" style="47"/>
    <col min="14590" max="14590" width="9.42578125" style="47" bestFit="1" customWidth="1"/>
    <col min="14591" max="14592" width="8.7109375" style="47"/>
    <col min="14593" max="14593" width="10.42578125" style="47" bestFit="1" customWidth="1"/>
    <col min="14594" max="14630" width="8.7109375" style="47"/>
    <col min="14631" max="14631" width="10.42578125" style="47" bestFit="1" customWidth="1"/>
    <col min="14632" max="14838" width="8.7109375" style="47"/>
    <col min="14839" max="14839" width="16.42578125" style="47" customWidth="1"/>
    <col min="14840" max="14840" width="10.140625" style="47" bestFit="1" customWidth="1"/>
    <col min="14841" max="14845" width="8.7109375" style="47"/>
    <col min="14846" max="14846" width="9.42578125" style="47" bestFit="1" customWidth="1"/>
    <col min="14847" max="14848" width="8.7109375" style="47"/>
    <col min="14849" max="14849" width="10.42578125" style="47" bestFit="1" customWidth="1"/>
    <col min="14850" max="14886" width="8.7109375" style="47"/>
    <col min="14887" max="14887" width="10.42578125" style="47" bestFit="1" customWidth="1"/>
    <col min="14888" max="15094" width="8.7109375" style="47"/>
    <col min="15095" max="15095" width="16.42578125" style="47" customWidth="1"/>
    <col min="15096" max="15096" width="10.140625" style="47" bestFit="1" customWidth="1"/>
    <col min="15097" max="15101" width="8.7109375" style="47"/>
    <col min="15102" max="15102" width="9.42578125" style="47" bestFit="1" customWidth="1"/>
    <col min="15103" max="15104" width="8.7109375" style="47"/>
    <col min="15105" max="15105" width="10.42578125" style="47" bestFit="1" customWidth="1"/>
    <col min="15106" max="15142" width="8.7109375" style="47"/>
    <col min="15143" max="15143" width="10.42578125" style="47" bestFit="1" customWidth="1"/>
    <col min="15144" max="15350" width="8.7109375" style="47"/>
    <col min="15351" max="15351" width="16.42578125" style="47" customWidth="1"/>
    <col min="15352" max="15352" width="10.140625" style="47" bestFit="1" customWidth="1"/>
    <col min="15353" max="15357" width="8.7109375" style="47"/>
    <col min="15358" max="15358" width="9.42578125" style="47" bestFit="1" customWidth="1"/>
    <col min="15359" max="15360" width="8.7109375" style="47"/>
    <col min="15361" max="15361" width="10.42578125" style="47" bestFit="1" customWidth="1"/>
    <col min="15362" max="15398" width="8.7109375" style="47"/>
    <col min="15399" max="15399" width="10.42578125" style="47" bestFit="1" customWidth="1"/>
    <col min="15400" max="15606" width="8.7109375" style="47"/>
    <col min="15607" max="15607" width="16.42578125" style="47" customWidth="1"/>
    <col min="15608" max="15608" width="10.140625" style="47" bestFit="1" customWidth="1"/>
    <col min="15609" max="15613" width="8.7109375" style="47"/>
    <col min="15614" max="15614" width="9.42578125" style="47" bestFit="1" customWidth="1"/>
    <col min="15615" max="15616" width="8.7109375" style="47"/>
    <col min="15617" max="15617" width="10.42578125" style="47" bestFit="1" customWidth="1"/>
    <col min="15618" max="15654" width="8.7109375" style="47"/>
    <col min="15655" max="15655" width="10.42578125" style="47" bestFit="1" customWidth="1"/>
    <col min="15656" max="15862" width="8.7109375" style="47"/>
    <col min="15863" max="15863" width="16.42578125" style="47" customWidth="1"/>
    <col min="15864" max="15864" width="10.140625" style="47" bestFit="1" customWidth="1"/>
    <col min="15865" max="15869" width="8.7109375" style="47"/>
    <col min="15870" max="15870" width="9.42578125" style="47" bestFit="1" customWidth="1"/>
    <col min="15871" max="15872" width="8.7109375" style="47"/>
    <col min="15873" max="15873" width="10.42578125" style="47" bestFit="1" customWidth="1"/>
    <col min="15874" max="15910" width="8.7109375" style="47"/>
    <col min="15911" max="15911" width="10.42578125" style="47" bestFit="1" customWidth="1"/>
    <col min="15912" max="16118" width="8.7109375" style="47"/>
    <col min="16119" max="16119" width="16.42578125" style="47" customWidth="1"/>
    <col min="16120" max="16120" width="10.140625" style="47" bestFit="1" customWidth="1"/>
    <col min="16121" max="16125" width="8.7109375" style="47"/>
    <col min="16126" max="16126" width="9.42578125" style="47" bestFit="1" customWidth="1"/>
    <col min="16127" max="16128" width="8.7109375" style="47"/>
    <col min="16129" max="16129" width="10.42578125" style="47" bestFit="1" customWidth="1"/>
    <col min="16130" max="16166" width="8.7109375" style="47"/>
    <col min="16167" max="16167" width="10.42578125" style="47" bestFit="1" customWidth="1"/>
    <col min="16168" max="16384" width="8.7109375" style="47"/>
  </cols>
  <sheetData>
    <row r="1" spans="1:40" s="55" customFormat="1" ht="12.75" x14ac:dyDescent="0.2">
      <c r="C1" s="38" t="s">
        <v>171</v>
      </c>
      <c r="D1" s="38"/>
      <c r="E1" s="38"/>
      <c r="F1" s="38"/>
      <c r="G1" s="38"/>
      <c r="L1" s="39" t="s">
        <v>172</v>
      </c>
      <c r="M1" s="40"/>
      <c r="N1" s="40"/>
      <c r="O1" s="40"/>
      <c r="P1" s="39" t="s">
        <v>173</v>
      </c>
      <c r="Q1" s="40"/>
      <c r="R1" s="40"/>
      <c r="S1" s="40"/>
    </row>
    <row r="2" spans="1:40" s="56" customFormat="1" x14ac:dyDescent="0.25">
      <c r="A2" s="7" t="s">
        <v>174</v>
      </c>
      <c r="B2" s="7" t="s">
        <v>175</v>
      </c>
      <c r="C2" s="8" t="s">
        <v>176</v>
      </c>
      <c r="D2" s="9" t="s">
        <v>177</v>
      </c>
      <c r="E2" s="8" t="s">
        <v>178</v>
      </c>
      <c r="F2" s="9" t="s">
        <v>177</v>
      </c>
      <c r="G2" s="10" t="s">
        <v>179</v>
      </c>
      <c r="H2" s="11" t="s">
        <v>180</v>
      </c>
      <c r="I2" s="7" t="s">
        <v>181</v>
      </c>
      <c r="J2" s="12" t="s">
        <v>182</v>
      </c>
      <c r="K2" s="12" t="s">
        <v>182</v>
      </c>
      <c r="L2" s="13" t="s">
        <v>183</v>
      </c>
      <c r="M2" s="14" t="s">
        <v>177</v>
      </c>
      <c r="N2" s="13" t="s">
        <v>184</v>
      </c>
      <c r="O2" s="14" t="s">
        <v>177</v>
      </c>
      <c r="P2" s="13" t="s">
        <v>183</v>
      </c>
      <c r="Q2" s="14" t="s">
        <v>177</v>
      </c>
      <c r="R2" s="13" t="s">
        <v>184</v>
      </c>
      <c r="S2" s="14" t="s">
        <v>177</v>
      </c>
      <c r="T2" s="15" t="s">
        <v>185</v>
      </c>
      <c r="U2" s="16" t="s">
        <v>181</v>
      </c>
      <c r="V2" s="15" t="s">
        <v>186</v>
      </c>
      <c r="W2" s="16" t="s">
        <v>181</v>
      </c>
      <c r="X2" s="15" t="s">
        <v>187</v>
      </c>
      <c r="Y2" s="16" t="s">
        <v>181</v>
      </c>
      <c r="Z2" s="15" t="s">
        <v>180</v>
      </c>
      <c r="AA2" s="17" t="s">
        <v>181</v>
      </c>
      <c r="AB2" s="12" t="s">
        <v>188</v>
      </c>
      <c r="AC2" s="18" t="s">
        <v>177</v>
      </c>
      <c r="AD2" s="7" t="s">
        <v>189</v>
      </c>
      <c r="AE2" s="7" t="s">
        <v>190</v>
      </c>
      <c r="AF2" s="7" t="s">
        <v>191</v>
      </c>
      <c r="AG2" s="7" t="s">
        <v>9</v>
      </c>
      <c r="AH2" s="7" t="s">
        <v>9</v>
      </c>
      <c r="AI2" s="16" t="s">
        <v>192</v>
      </c>
      <c r="AJ2" s="15" t="s">
        <v>193</v>
      </c>
      <c r="AK2" s="15" t="s">
        <v>194</v>
      </c>
      <c r="AL2" s="15" t="s">
        <v>195</v>
      </c>
      <c r="AM2" s="15" t="s">
        <v>193</v>
      </c>
      <c r="AN2" s="12" t="s">
        <v>196</v>
      </c>
    </row>
    <row r="3" spans="1:40" x14ac:dyDescent="0.25">
      <c r="A3" s="19" t="s">
        <v>197</v>
      </c>
      <c r="B3" s="19" t="s">
        <v>198</v>
      </c>
      <c r="C3" s="20" t="s">
        <v>199</v>
      </c>
      <c r="D3" s="21" t="s">
        <v>200</v>
      </c>
      <c r="E3" s="20" t="s">
        <v>201</v>
      </c>
      <c r="F3" s="21" t="s">
        <v>200</v>
      </c>
      <c r="G3" s="21"/>
      <c r="H3" s="22" t="s">
        <v>202</v>
      </c>
      <c r="I3" s="19" t="s">
        <v>200</v>
      </c>
      <c r="J3" s="19" t="s">
        <v>203</v>
      </c>
      <c r="K3" s="19" t="s">
        <v>204</v>
      </c>
      <c r="L3" s="23" t="s">
        <v>205</v>
      </c>
      <c r="M3" s="24" t="s">
        <v>200</v>
      </c>
      <c r="N3" s="23" t="s">
        <v>205</v>
      </c>
      <c r="O3" s="24" t="s">
        <v>200</v>
      </c>
      <c r="P3" s="23" t="s">
        <v>205</v>
      </c>
      <c r="Q3" s="24" t="s">
        <v>200</v>
      </c>
      <c r="R3" s="23" t="s">
        <v>205</v>
      </c>
      <c r="S3" s="24" t="s">
        <v>200</v>
      </c>
      <c r="T3" s="25" t="s">
        <v>206</v>
      </c>
      <c r="U3" s="26"/>
      <c r="V3" s="25" t="s">
        <v>207</v>
      </c>
      <c r="W3" s="26"/>
      <c r="X3" s="25" t="s">
        <v>208</v>
      </c>
      <c r="Y3" s="26"/>
      <c r="Z3" s="25" t="s">
        <v>202</v>
      </c>
      <c r="AA3" s="27"/>
      <c r="AB3" s="57" t="s">
        <v>209</v>
      </c>
      <c r="AC3" s="57"/>
      <c r="AD3" s="28" t="s">
        <v>210</v>
      </c>
      <c r="AE3" s="28" t="s">
        <v>210</v>
      </c>
      <c r="AF3" s="28" t="s">
        <v>210</v>
      </c>
      <c r="AG3" s="28" t="s">
        <v>211</v>
      </c>
      <c r="AH3" s="28" t="s">
        <v>212</v>
      </c>
      <c r="AI3" s="29"/>
      <c r="AJ3" s="26" t="s">
        <v>213</v>
      </c>
      <c r="AK3" s="26" t="s">
        <v>213</v>
      </c>
      <c r="AL3" s="26" t="s">
        <v>213</v>
      </c>
      <c r="AM3" s="26" t="s">
        <v>214</v>
      </c>
      <c r="AN3" s="29"/>
    </row>
    <row r="4" spans="1:40" x14ac:dyDescent="0.25">
      <c r="A4" s="47" t="s">
        <v>330</v>
      </c>
      <c r="B4" s="58">
        <v>45324</v>
      </c>
      <c r="C4" s="59">
        <v>0.8133832672558956</v>
      </c>
      <c r="D4" s="49">
        <v>1.1398311540221251</v>
      </c>
      <c r="E4" s="59">
        <v>9.4579674160275892E-2</v>
      </c>
      <c r="F4" s="59">
        <v>0.74830524472197146</v>
      </c>
      <c r="G4" s="49">
        <v>0.65650534474463595</v>
      </c>
      <c r="H4" s="60">
        <v>4.3939420569844595E-2</v>
      </c>
      <c r="I4" s="50">
        <v>2.3886840848236424</v>
      </c>
      <c r="J4" s="50">
        <v>-15.886552420605071</v>
      </c>
      <c r="K4" s="50">
        <v>-8.3002414060176974</v>
      </c>
      <c r="L4" s="61">
        <v>10.573096269134821</v>
      </c>
      <c r="M4" s="49">
        <v>0.74830524472197146</v>
      </c>
      <c r="N4" s="60">
        <v>6.237293E-2</v>
      </c>
      <c r="O4" s="49">
        <v>0.85979899999999998</v>
      </c>
      <c r="P4" s="61">
        <v>10.573096269134821</v>
      </c>
      <c r="Q4" s="49">
        <v>0.74830524472197146</v>
      </c>
      <c r="R4" s="60">
        <v>6.237293E-2</v>
      </c>
      <c r="S4" s="49">
        <v>0.85979899999999998</v>
      </c>
      <c r="T4" s="50">
        <v>686.92014454576042</v>
      </c>
      <c r="U4" s="50">
        <v>18.34949191361801</v>
      </c>
      <c r="V4" s="50">
        <v>604.35021466238629</v>
      </c>
      <c r="W4" s="50">
        <v>5.204615299644777</v>
      </c>
      <c r="X4" s="50">
        <v>582.56522392455668</v>
      </c>
      <c r="Y4" s="50">
        <v>4.1695373834492733</v>
      </c>
      <c r="Z4" s="50">
        <v>869.15536134941829</v>
      </c>
      <c r="AA4" s="50">
        <v>20.311112579690317</v>
      </c>
      <c r="AB4" s="50">
        <v>580.38836395731437</v>
      </c>
      <c r="AC4" s="50">
        <v>4.2648628354683806</v>
      </c>
      <c r="AD4" s="50">
        <v>315.77491766127781</v>
      </c>
      <c r="AE4" s="50">
        <v>96.115257603382972</v>
      </c>
      <c r="AF4" s="50">
        <v>35.951960540187663</v>
      </c>
      <c r="AG4" s="49">
        <v>0.45995019711225321</v>
      </c>
      <c r="AH4" s="49">
        <v>0.30437901247901805</v>
      </c>
      <c r="AI4" s="47">
        <v>204</v>
      </c>
      <c r="AJ4" s="62" t="s">
        <v>215</v>
      </c>
      <c r="AK4" s="62" t="s">
        <v>215</v>
      </c>
      <c r="AL4" s="62" t="s">
        <v>215</v>
      </c>
      <c r="AM4" s="48">
        <v>48676.643336191846</v>
      </c>
      <c r="AN4" s="49" t="s">
        <v>247</v>
      </c>
    </row>
    <row r="5" spans="1:40" x14ac:dyDescent="0.25">
      <c r="A5" s="47" t="s">
        <v>331</v>
      </c>
      <c r="B5" s="58">
        <v>45324</v>
      </c>
      <c r="C5" s="59">
        <v>0.31477765620739578</v>
      </c>
      <c r="D5" s="49">
        <v>2.7775548813706386</v>
      </c>
      <c r="E5" s="59">
        <v>4.4775354995639755E-2</v>
      </c>
      <c r="F5" s="59">
        <v>1.0888246450412227</v>
      </c>
      <c r="G5" s="49">
        <v>0.39200832802407914</v>
      </c>
      <c r="H5" s="60">
        <v>1.4312431006093357E-2</v>
      </c>
      <c r="I5" s="50">
        <v>2.8706170465416174</v>
      </c>
      <c r="J5" s="50">
        <v>17.909804953535499</v>
      </c>
      <c r="K5" s="50"/>
      <c r="L5" s="61">
        <v>22.333714609239401</v>
      </c>
      <c r="M5" s="49">
        <v>1.0888246450412227</v>
      </c>
      <c r="N5" s="60">
        <v>5.0987484327685323E-2</v>
      </c>
      <c r="O5" s="49">
        <v>2.5552440218845471</v>
      </c>
      <c r="P5" s="61">
        <v>22.29972822901923</v>
      </c>
      <c r="Q5" s="49">
        <v>1.0873955544690617</v>
      </c>
      <c r="R5" s="60">
        <v>5.2181499999999999E-2</v>
      </c>
      <c r="S5" s="49">
        <v>2.3113130000000002</v>
      </c>
      <c r="T5" s="50">
        <v>240.26410745567642</v>
      </c>
      <c r="U5" s="50">
        <v>58.930476363767099</v>
      </c>
      <c r="V5" s="50">
        <v>277.87741138408165</v>
      </c>
      <c r="W5" s="50">
        <v>6.7747326846314131</v>
      </c>
      <c r="X5" s="50">
        <v>282.36513141721048</v>
      </c>
      <c r="Y5" s="50">
        <v>3.008802030676716</v>
      </c>
      <c r="Z5" s="50">
        <v>287.23547394838181</v>
      </c>
      <c r="AA5" s="50">
        <v>8.1854615418006098</v>
      </c>
      <c r="AB5" s="50">
        <v>282.69973510414866</v>
      </c>
      <c r="AC5" s="50">
        <v>3.0618306920675322</v>
      </c>
      <c r="AD5" s="50">
        <v>190.95435762001961</v>
      </c>
      <c r="AE5" s="50">
        <v>92.122440363648863</v>
      </c>
      <c r="AF5" s="50">
        <v>10.304490719275396</v>
      </c>
      <c r="AG5" s="49">
        <v>0.48971211128748265</v>
      </c>
      <c r="AH5" s="49">
        <v>0.48243172615606639</v>
      </c>
      <c r="AI5" s="47">
        <v>204</v>
      </c>
      <c r="AJ5" s="62">
        <v>18.703302296557883</v>
      </c>
      <c r="AK5" s="62">
        <v>15.628845900213131</v>
      </c>
      <c r="AL5" s="62">
        <v>38.63054655199079</v>
      </c>
      <c r="AM5" s="48">
        <v>12290.635632145933</v>
      </c>
      <c r="AN5" s="49">
        <v>0.15</v>
      </c>
    </row>
    <row r="6" spans="1:40" x14ac:dyDescent="0.25">
      <c r="A6" s="47" t="s">
        <v>332</v>
      </c>
      <c r="B6" s="58">
        <v>45324</v>
      </c>
      <c r="C6" s="59">
        <v>0.56121979324530102</v>
      </c>
      <c r="D6" s="49">
        <v>1.0558012538130428</v>
      </c>
      <c r="E6" s="59">
        <v>7.2785369646637468E-2</v>
      </c>
      <c r="F6" s="59">
        <v>0.8394806466662964</v>
      </c>
      <c r="G6" s="49">
        <v>0.7951123789960457</v>
      </c>
      <c r="H6" s="60">
        <v>2.2712322107213551E-2</v>
      </c>
      <c r="I6" s="50">
        <v>2.1414997830141838</v>
      </c>
      <c r="J6" s="50">
        <v>0.83358339961353745</v>
      </c>
      <c r="K6" s="50"/>
      <c r="L6" s="61">
        <v>13.739024818515817</v>
      </c>
      <c r="M6" s="49">
        <v>0.8394806466662964</v>
      </c>
      <c r="N6" s="60">
        <v>5.5922633217576921E-2</v>
      </c>
      <c r="O6" s="49">
        <v>0.64030346822887829</v>
      </c>
      <c r="P6" s="61">
        <v>13.734756897572485</v>
      </c>
      <c r="Q6" s="49">
        <v>0.83928015818877699</v>
      </c>
      <c r="R6" s="60">
        <v>5.6164840000000001E-2</v>
      </c>
      <c r="S6" s="49">
        <v>0.62092159999999996</v>
      </c>
      <c r="T6" s="50">
        <v>449.29812308011287</v>
      </c>
      <c r="U6" s="50">
        <v>14.224285701978562</v>
      </c>
      <c r="V6" s="50">
        <v>452.32008373785936</v>
      </c>
      <c r="W6" s="50">
        <v>3.8610592808311917</v>
      </c>
      <c r="X6" s="50">
        <v>452.91484513727374</v>
      </c>
      <c r="Y6" s="50">
        <v>3.6726864456139152</v>
      </c>
      <c r="Z6" s="50">
        <v>453.93102296414753</v>
      </c>
      <c r="AA6" s="50">
        <v>9.610301902564288</v>
      </c>
      <c r="AB6" s="50">
        <v>452.96609702745764</v>
      </c>
      <c r="AC6" s="50">
        <v>3.730258624052166</v>
      </c>
      <c r="AD6" s="50">
        <v>931.61519238585015</v>
      </c>
      <c r="AE6" s="50">
        <v>279.2250669466851</v>
      </c>
      <c r="AF6" s="50">
        <v>77.941805267927776</v>
      </c>
      <c r="AG6" s="49">
        <v>0.30034323816268282</v>
      </c>
      <c r="AH6" s="49">
        <v>0.29972146142399697</v>
      </c>
      <c r="AI6" s="47">
        <v>204</v>
      </c>
      <c r="AJ6" s="62">
        <v>18.703302296557883</v>
      </c>
      <c r="AK6" s="62">
        <v>15.628845900213131</v>
      </c>
      <c r="AL6" s="62">
        <v>38.63054655199079</v>
      </c>
      <c r="AM6" s="48">
        <v>60208.503824852356</v>
      </c>
      <c r="AN6" s="49">
        <v>0.03</v>
      </c>
    </row>
    <row r="7" spans="1:40" x14ac:dyDescent="0.25">
      <c r="A7" s="47" t="s">
        <v>333</v>
      </c>
      <c r="B7" s="58">
        <v>45324</v>
      </c>
      <c r="C7" s="59">
        <v>0.29200145994332888</v>
      </c>
      <c r="D7" s="49">
        <v>1.3952392217677656</v>
      </c>
      <c r="E7" s="59">
        <v>4.1857077764308213E-2</v>
      </c>
      <c r="F7" s="59">
        <v>0.64441451231115521</v>
      </c>
      <c r="G7" s="49">
        <v>0.46186668368932698</v>
      </c>
      <c r="H7" s="60">
        <v>1.1723937512929515E-2</v>
      </c>
      <c r="I7" s="50">
        <v>2.5224406628664182</v>
      </c>
      <c r="J7" s="50">
        <v>19.212165688031142</v>
      </c>
      <c r="K7" s="50"/>
      <c r="L7" s="61">
        <v>23.890822136004587</v>
      </c>
      <c r="M7" s="49">
        <v>0.64441451231115521</v>
      </c>
      <c r="N7" s="60">
        <v>5.0595843798663609E-2</v>
      </c>
      <c r="O7" s="49">
        <v>1.2375065342380605</v>
      </c>
      <c r="P7" s="61">
        <v>23.846497748277674</v>
      </c>
      <c r="Q7" s="49">
        <v>0.64368821734305937</v>
      </c>
      <c r="R7" s="60">
        <v>5.2052290000000001E-2</v>
      </c>
      <c r="S7" s="49">
        <v>1.0419400000000001</v>
      </c>
      <c r="T7" s="50">
        <v>222.45974467853384</v>
      </c>
      <c r="U7" s="50">
        <v>28.623403707663144</v>
      </c>
      <c r="V7" s="50">
        <v>260.13355876211443</v>
      </c>
      <c r="W7" s="50">
        <v>3.2069061148928824</v>
      </c>
      <c r="X7" s="50">
        <v>264.3337467789454</v>
      </c>
      <c r="Y7" s="50">
        <v>1.6691697326933763</v>
      </c>
      <c r="Z7" s="50">
        <v>235.58857266775465</v>
      </c>
      <c r="AA7" s="50">
        <v>5.9072202049267055</v>
      </c>
      <c r="AB7" s="50">
        <v>264.64128337922767</v>
      </c>
      <c r="AC7" s="50">
        <v>1.6902490633386027</v>
      </c>
      <c r="AD7" s="50">
        <v>654.04524785540434</v>
      </c>
      <c r="AE7" s="50">
        <v>187.96270761753814</v>
      </c>
      <c r="AF7" s="50">
        <v>30.965219051527438</v>
      </c>
      <c r="AG7" s="49">
        <v>0.25538031646786208</v>
      </c>
      <c r="AH7" s="49">
        <v>0.28738486860635787</v>
      </c>
      <c r="AI7" s="47">
        <v>204</v>
      </c>
      <c r="AJ7" s="62">
        <v>18.703302296557883</v>
      </c>
      <c r="AK7" s="62">
        <v>15.628845900213131</v>
      </c>
      <c r="AL7" s="62">
        <v>38.63054655199079</v>
      </c>
      <c r="AM7" s="48">
        <v>10081.070296468963</v>
      </c>
      <c r="AN7" s="49">
        <v>0.19</v>
      </c>
    </row>
    <row r="8" spans="1:40" x14ac:dyDescent="0.25">
      <c r="A8" s="47" t="s">
        <v>334</v>
      </c>
      <c r="B8" s="58">
        <v>45324</v>
      </c>
      <c r="C8" s="59" t="s">
        <v>335</v>
      </c>
      <c r="D8" s="49" t="s">
        <v>335</v>
      </c>
      <c r="E8" s="59">
        <v>4.136332874424329E-2</v>
      </c>
      <c r="F8" s="59">
        <v>1.9367339453130616</v>
      </c>
      <c r="G8" s="49" t="s">
        <v>335</v>
      </c>
      <c r="H8" s="60">
        <v>8.7922130085871276E-3</v>
      </c>
      <c r="I8" s="50">
        <v>6.3499706049766447</v>
      </c>
      <c r="J8" s="50" t="s">
        <v>335</v>
      </c>
      <c r="K8" s="50"/>
      <c r="L8" s="61">
        <v>24.176003971613969</v>
      </c>
      <c r="M8" s="49">
        <v>1.9367339453130616</v>
      </c>
      <c r="N8" s="60" t="s">
        <v>335</v>
      </c>
      <c r="O8" s="49" t="s">
        <v>335</v>
      </c>
      <c r="P8" s="61">
        <v>23.908499557288607</v>
      </c>
      <c r="Q8" s="49">
        <v>1.9162399250313851</v>
      </c>
      <c r="R8" s="60">
        <v>5.5129369999999997E-2</v>
      </c>
      <c r="S8" s="49">
        <v>0.9222783</v>
      </c>
      <c r="T8" s="50" t="s">
        <v>335</v>
      </c>
      <c r="U8" s="50" t="s">
        <v>335</v>
      </c>
      <c r="V8" s="50" t="s">
        <v>335</v>
      </c>
      <c r="W8" s="50" t="s">
        <v>335</v>
      </c>
      <c r="X8" s="50">
        <v>261.27798682670436</v>
      </c>
      <c r="Y8" s="50">
        <v>4.9609913719827485</v>
      </c>
      <c r="Z8" s="50">
        <v>176.93353360541471</v>
      </c>
      <c r="AA8" s="50">
        <v>11.183100874267799</v>
      </c>
      <c r="AB8" s="50">
        <v>262.93307437220756</v>
      </c>
      <c r="AC8" s="50">
        <v>5.0290626687590141</v>
      </c>
      <c r="AD8" s="50">
        <v>2151.3935651603865</v>
      </c>
      <c r="AE8" s="50">
        <v>559.93514015574726</v>
      </c>
      <c r="AF8" s="50" t="s">
        <v>335</v>
      </c>
      <c r="AG8" s="49">
        <v>0.17588038527307945</v>
      </c>
      <c r="AH8" s="49">
        <v>0.26026625217408983</v>
      </c>
      <c r="AI8" s="47">
        <v>204</v>
      </c>
      <c r="AJ8" s="62">
        <v>18.703302296557883</v>
      </c>
      <c r="AK8" s="62">
        <v>15.628845900213131</v>
      </c>
      <c r="AL8" s="62">
        <v>38.63054655199079</v>
      </c>
      <c r="AM8" s="48">
        <v>1690.3313978733529</v>
      </c>
      <c r="AN8" s="49">
        <v>1.1100000000000001</v>
      </c>
    </row>
    <row r="9" spans="1:40" x14ac:dyDescent="0.25">
      <c r="A9" s="47" t="s">
        <v>336</v>
      </c>
      <c r="B9" s="58">
        <v>45324</v>
      </c>
      <c r="C9" s="59">
        <v>0.30967200600010986</v>
      </c>
      <c r="D9" s="49">
        <v>1.6315043018842168</v>
      </c>
      <c r="E9" s="59">
        <v>4.2964555235925399E-2</v>
      </c>
      <c r="F9" s="59">
        <v>1.0454315568845713</v>
      </c>
      <c r="G9" s="49">
        <v>0.64077768944722213</v>
      </c>
      <c r="H9" s="60">
        <v>1.3195146188051394E-2</v>
      </c>
      <c r="I9" s="50">
        <v>3.3225056150043724</v>
      </c>
      <c r="J9" s="50">
        <v>-9.0141286408665433</v>
      </c>
      <c r="K9" s="50"/>
      <c r="L9" s="61">
        <v>23.274999461971305</v>
      </c>
      <c r="M9" s="49">
        <v>1.0454315568845713</v>
      </c>
      <c r="N9" s="60">
        <v>5.2274555940238845E-2</v>
      </c>
      <c r="O9" s="49">
        <v>1.252549059692516</v>
      </c>
      <c r="P9" s="61">
        <v>23.262290193057119</v>
      </c>
      <c r="Q9" s="49">
        <v>1.0449458103329061</v>
      </c>
      <c r="R9" s="60">
        <v>5.2702300000000001E-2</v>
      </c>
      <c r="S9" s="49">
        <v>1.200664</v>
      </c>
      <c r="T9" s="50">
        <v>297.43826977558734</v>
      </c>
      <c r="U9" s="50">
        <v>28.582007593069559</v>
      </c>
      <c r="V9" s="50">
        <v>273.92671855036667</v>
      </c>
      <c r="W9" s="50">
        <v>3.9246106106299861</v>
      </c>
      <c r="X9" s="50">
        <v>271.18254289456917</v>
      </c>
      <c r="Y9" s="50">
        <v>2.7768224746678172</v>
      </c>
      <c r="Z9" s="50">
        <v>264.95904108271338</v>
      </c>
      <c r="AA9" s="50">
        <v>8.7439382819459173</v>
      </c>
      <c r="AB9" s="50">
        <v>270.97632225489053</v>
      </c>
      <c r="AC9" s="50">
        <v>2.80389359189153</v>
      </c>
      <c r="AD9" s="50">
        <v>624.08050796959276</v>
      </c>
      <c r="AE9" s="50">
        <v>343.39319825714495</v>
      </c>
      <c r="AF9" s="50">
        <v>32.74612042521283</v>
      </c>
      <c r="AG9" s="49">
        <v>0.53828126425618994</v>
      </c>
      <c r="AH9" s="49">
        <v>0.55023862125473755</v>
      </c>
      <c r="AI9" s="47">
        <v>204</v>
      </c>
      <c r="AJ9" s="62">
        <v>18.703302296557883</v>
      </c>
      <c r="AK9" s="62">
        <v>15.628845900213131</v>
      </c>
      <c r="AL9" s="62">
        <v>38.63054655199079</v>
      </c>
      <c r="AM9" s="48">
        <v>34252.115824180881</v>
      </c>
      <c r="AN9" s="49">
        <v>0.05</v>
      </c>
    </row>
    <row r="10" spans="1:40" x14ac:dyDescent="0.25">
      <c r="A10" s="47" t="s">
        <v>337</v>
      </c>
      <c r="B10" s="58">
        <v>45324</v>
      </c>
      <c r="C10" s="59">
        <v>0.53671589636258565</v>
      </c>
      <c r="D10" s="49">
        <v>2.2717517932874527</v>
      </c>
      <c r="E10" s="59">
        <v>7.172472708113059E-2</v>
      </c>
      <c r="F10" s="59">
        <v>1.0649689786423038</v>
      </c>
      <c r="G10" s="49">
        <v>0.4687875593579649</v>
      </c>
      <c r="H10" s="60">
        <v>2.3001834787145247E-2</v>
      </c>
      <c r="I10" s="50">
        <v>2.6204052876002488</v>
      </c>
      <c r="J10" s="50">
        <v>17.378425498567232</v>
      </c>
      <c r="K10" s="50"/>
      <c r="L10" s="61">
        <v>13.942193169572631</v>
      </c>
      <c r="M10" s="49">
        <v>1.0649689786423038</v>
      </c>
      <c r="N10" s="60">
        <v>5.4271806674408861E-2</v>
      </c>
      <c r="O10" s="49">
        <v>2.006663221578131</v>
      </c>
      <c r="P10" s="61">
        <v>13.916336946745137</v>
      </c>
      <c r="Q10" s="49">
        <v>1.0632778729047423</v>
      </c>
      <c r="R10" s="60">
        <v>5.5720840000000001E-2</v>
      </c>
      <c r="S10" s="49">
        <v>1.769029</v>
      </c>
      <c r="T10" s="50">
        <v>382.34541156173157</v>
      </c>
      <c r="U10" s="50">
        <v>45.112117736298359</v>
      </c>
      <c r="V10" s="50">
        <v>436.25689648754246</v>
      </c>
      <c r="W10" s="50">
        <v>8.088543246769941</v>
      </c>
      <c r="X10" s="50">
        <v>446.53824486444586</v>
      </c>
      <c r="Y10" s="50">
        <v>4.5961651860502162</v>
      </c>
      <c r="Z10" s="50">
        <v>459.65195560793109</v>
      </c>
      <c r="AA10" s="50">
        <v>11.905313114652261</v>
      </c>
      <c r="AB10" s="50">
        <v>447.42613093049965</v>
      </c>
      <c r="AC10" s="50">
        <v>4.6950950140104437</v>
      </c>
      <c r="AD10" s="50">
        <v>184.46586495379208</v>
      </c>
      <c r="AE10" s="50">
        <v>96.038605935271605</v>
      </c>
      <c r="AF10" s="50">
        <v>16.157885422678138</v>
      </c>
      <c r="AG10" s="49">
        <v>0.53425451340717289</v>
      </c>
      <c r="AH10" s="49">
        <v>0.5206307733917539</v>
      </c>
      <c r="AI10" s="47">
        <v>204</v>
      </c>
      <c r="AJ10" s="62">
        <v>18.703302296557883</v>
      </c>
      <c r="AK10" s="62">
        <v>15.628845900213131</v>
      </c>
      <c r="AL10" s="62">
        <v>38.63054655199079</v>
      </c>
      <c r="AM10" s="48">
        <v>10085.195168192255</v>
      </c>
      <c r="AN10" s="49">
        <v>0.19</v>
      </c>
    </row>
    <row r="11" spans="1:40" x14ac:dyDescent="0.25">
      <c r="A11" s="47" t="s">
        <v>338</v>
      </c>
      <c r="B11" s="58">
        <v>45324</v>
      </c>
      <c r="C11" s="59">
        <v>1.4217501743724006</v>
      </c>
      <c r="D11" s="49">
        <v>0.7740811819233987</v>
      </c>
      <c r="E11" s="59">
        <v>0.14327048583355403</v>
      </c>
      <c r="F11" s="59">
        <v>0.64251480673485972</v>
      </c>
      <c r="G11" s="49">
        <v>0.83003543005446867</v>
      </c>
      <c r="H11" s="60">
        <v>4.7687685395080892E-2</v>
      </c>
      <c r="I11" s="50">
        <v>2.1694601975255074</v>
      </c>
      <c r="J11" s="50">
        <v>-13.231510940994902</v>
      </c>
      <c r="K11" s="50">
        <v>-10.144866474949543</v>
      </c>
      <c r="L11" s="61">
        <v>6.9798046274636096</v>
      </c>
      <c r="M11" s="49">
        <v>0.64251480673485972</v>
      </c>
      <c r="N11" s="60">
        <v>7.1972283479704635E-2</v>
      </c>
      <c r="O11" s="49">
        <v>0.43171333004019208</v>
      </c>
      <c r="P11" s="61">
        <v>6.9787103163762847</v>
      </c>
      <c r="Q11" s="49">
        <v>0.64245382523202776</v>
      </c>
      <c r="R11" s="60">
        <v>7.2092009999999998E-2</v>
      </c>
      <c r="S11" s="49">
        <v>0.42690980000000001</v>
      </c>
      <c r="T11" s="50">
        <v>985.15687679911616</v>
      </c>
      <c r="U11" s="50">
        <v>8.7873689517590776</v>
      </c>
      <c r="V11" s="50">
        <v>898.09665566025035</v>
      </c>
      <c r="W11" s="50">
        <v>4.624864971612852</v>
      </c>
      <c r="X11" s="50">
        <v>863.12974917136307</v>
      </c>
      <c r="Y11" s="50">
        <v>5.1925894649732518</v>
      </c>
      <c r="Z11" s="50">
        <v>941.59740001643684</v>
      </c>
      <c r="AA11" s="50">
        <v>19.949221342817069</v>
      </c>
      <c r="AB11" s="50">
        <v>858.57179873994028</v>
      </c>
      <c r="AC11" s="50">
        <v>5.39689457906006</v>
      </c>
      <c r="AD11" s="50">
        <v>769.35387074423249</v>
      </c>
      <c r="AE11" s="50">
        <v>129.59897909718023</v>
      </c>
      <c r="AF11" s="50">
        <v>124.33917371367222</v>
      </c>
      <c r="AG11" s="49">
        <v>0.18535383123237234</v>
      </c>
      <c r="AH11" s="49">
        <v>0.16845171516692703</v>
      </c>
      <c r="AI11" s="47">
        <v>204</v>
      </c>
      <c r="AJ11" s="62">
        <v>18.703302296557883</v>
      </c>
      <c r="AK11" s="62">
        <v>15.628845900213131</v>
      </c>
      <c r="AL11" s="62">
        <v>38.63054655199079</v>
      </c>
      <c r="AM11" s="48">
        <v>119294.59312843748</v>
      </c>
      <c r="AN11" s="49">
        <v>0.02</v>
      </c>
    </row>
    <row r="12" spans="1:40" x14ac:dyDescent="0.25">
      <c r="A12" s="47" t="s">
        <v>339</v>
      </c>
      <c r="B12" s="58">
        <v>45324</v>
      </c>
      <c r="C12" s="59">
        <v>0.60755787007574524</v>
      </c>
      <c r="D12" s="49">
        <v>0.72356632545373467</v>
      </c>
      <c r="E12" s="59">
        <v>7.8085817500741464E-2</v>
      </c>
      <c r="F12" s="59">
        <v>0.54771852857825765</v>
      </c>
      <c r="G12" s="49">
        <v>0.75697072861260362</v>
      </c>
      <c r="H12" s="60">
        <v>2.4001546784607031E-2</v>
      </c>
      <c r="I12" s="50">
        <v>2.4387970545024316</v>
      </c>
      <c r="J12" s="50">
        <v>3.3926028278246436</v>
      </c>
      <c r="K12" s="50"/>
      <c r="L12" s="61">
        <v>12.806422881984997</v>
      </c>
      <c r="M12" s="49">
        <v>0.54771852857825765</v>
      </c>
      <c r="N12" s="60">
        <v>5.6430541118857647E-2</v>
      </c>
      <c r="O12" s="49">
        <v>0.47281353701294138</v>
      </c>
      <c r="P12" s="61">
        <v>12.804717380391557</v>
      </c>
      <c r="Q12" s="49">
        <v>0.54768519738208521</v>
      </c>
      <c r="R12" s="60">
        <v>5.6534309999999997E-2</v>
      </c>
      <c r="S12" s="49">
        <v>0.46739920000000001</v>
      </c>
      <c r="T12" s="50">
        <v>469.34803742892393</v>
      </c>
      <c r="U12" s="50">
        <v>10.46702775629052</v>
      </c>
      <c r="V12" s="50">
        <v>482.01876075419716</v>
      </c>
      <c r="W12" s="50">
        <v>2.7805056933000172</v>
      </c>
      <c r="X12" s="50">
        <v>484.68704199477747</v>
      </c>
      <c r="Y12" s="50">
        <v>2.5578827092450629</v>
      </c>
      <c r="Z12" s="50">
        <v>479.39438399227993</v>
      </c>
      <c r="AA12" s="50">
        <v>11.550595600796909</v>
      </c>
      <c r="AB12" s="50">
        <v>484.92758593222442</v>
      </c>
      <c r="AC12" s="50">
        <v>2.604077248872918</v>
      </c>
      <c r="AD12" s="50">
        <v>1501.3189627753322</v>
      </c>
      <c r="AE12" s="50">
        <v>85.189274979120555</v>
      </c>
      <c r="AF12" s="50">
        <v>125.89184222000991</v>
      </c>
      <c r="AG12" s="49">
        <v>5.6069769800123175E-2</v>
      </c>
      <c r="AH12" s="49">
        <v>5.6742955422104308E-2</v>
      </c>
      <c r="AI12" s="47">
        <v>204</v>
      </c>
      <c r="AJ12" s="62">
        <v>18.703302296557883</v>
      </c>
      <c r="AK12" s="62">
        <v>15.628845900213131</v>
      </c>
      <c r="AL12" s="62">
        <v>38.63054655199079</v>
      </c>
      <c r="AM12" s="48">
        <v>140441.02885640529</v>
      </c>
      <c r="AN12" s="49">
        <v>0.01</v>
      </c>
    </row>
    <row r="13" spans="1:40" x14ac:dyDescent="0.25">
      <c r="A13" s="47" t="s">
        <v>340</v>
      </c>
      <c r="B13" s="58">
        <v>45324</v>
      </c>
      <c r="C13" s="59">
        <v>0.31426749362981204</v>
      </c>
      <c r="D13" s="49">
        <v>2.3440521225802105</v>
      </c>
      <c r="E13" s="59">
        <v>4.4061702238715042E-2</v>
      </c>
      <c r="F13" s="59">
        <v>0.80742486247501477</v>
      </c>
      <c r="G13" s="49">
        <v>0.34445687222442933</v>
      </c>
      <c r="H13" s="60">
        <v>1.3341410752031177E-2</v>
      </c>
      <c r="I13" s="50">
        <v>2.9665179139929627</v>
      </c>
      <c r="J13" s="50">
        <v>1.6798681285804158</v>
      </c>
      <c r="K13" s="50"/>
      <c r="L13" s="61">
        <v>22.695446367057169</v>
      </c>
      <c r="M13" s="49">
        <v>0.80742486247501477</v>
      </c>
      <c r="N13" s="60">
        <v>5.1729337442594135E-2</v>
      </c>
      <c r="O13" s="49">
        <v>2.2006011553277878</v>
      </c>
      <c r="P13" s="61">
        <v>22.624448240895891</v>
      </c>
      <c r="Q13" s="49">
        <v>0.8055309100266077</v>
      </c>
      <c r="R13" s="60">
        <v>5.418158E-2</v>
      </c>
      <c r="S13" s="49">
        <v>1.6368199999999999</v>
      </c>
      <c r="T13" s="50">
        <v>273.46409341949789</v>
      </c>
      <c r="U13" s="50">
        <v>50.442659215296473</v>
      </c>
      <c r="V13" s="50">
        <v>277.4833440229956</v>
      </c>
      <c r="W13" s="50">
        <v>5.7073282837066248</v>
      </c>
      <c r="X13" s="50">
        <v>277.96028670574083</v>
      </c>
      <c r="Y13" s="50">
        <v>2.19699684450958</v>
      </c>
      <c r="Z13" s="50">
        <v>267.8766620540494</v>
      </c>
      <c r="AA13" s="50">
        <v>7.8926408470840208</v>
      </c>
      <c r="AB13" s="50">
        <v>277.98988922476019</v>
      </c>
      <c r="AC13" s="50">
        <v>2.2251766770307433</v>
      </c>
      <c r="AD13" s="50">
        <v>222.03559795068597</v>
      </c>
      <c r="AE13" s="50">
        <v>101.50805456835454</v>
      </c>
      <c r="AF13" s="50">
        <v>11.64360894300119</v>
      </c>
      <c r="AG13" s="49">
        <v>0.44036959747998516</v>
      </c>
      <c r="AH13" s="49">
        <v>0.45717018129182802</v>
      </c>
      <c r="AI13" s="47">
        <v>204</v>
      </c>
      <c r="AJ13" s="62">
        <v>18.703302296557883</v>
      </c>
      <c r="AK13" s="62">
        <v>15.628845900213131</v>
      </c>
      <c r="AL13" s="62">
        <v>38.63054655199079</v>
      </c>
      <c r="AM13" s="48">
        <v>5978.7464417603696</v>
      </c>
      <c r="AN13" s="49">
        <v>0.31</v>
      </c>
    </row>
    <row r="14" spans="1:40" x14ac:dyDescent="0.25">
      <c r="A14" s="47" t="s">
        <v>341</v>
      </c>
      <c r="B14" s="58">
        <v>45324</v>
      </c>
      <c r="C14" s="59">
        <v>0.33708520603142123</v>
      </c>
      <c r="D14" s="49">
        <v>1.3328431187537451</v>
      </c>
      <c r="E14" s="59">
        <v>4.6757386125348827E-2</v>
      </c>
      <c r="F14" s="59">
        <v>0.91762240535570749</v>
      </c>
      <c r="G14" s="49">
        <v>0.68846992751383718</v>
      </c>
      <c r="H14" s="60">
        <v>1.4766375701097885E-2</v>
      </c>
      <c r="I14" s="50">
        <v>3.857087915857623</v>
      </c>
      <c r="J14" s="50">
        <v>-1.1568563138107446</v>
      </c>
      <c r="K14" s="50"/>
      <c r="L14" s="61">
        <v>21.386995357678149</v>
      </c>
      <c r="M14" s="49">
        <v>0.91762240535570749</v>
      </c>
      <c r="N14" s="60">
        <v>5.22863340334783E-2</v>
      </c>
      <c r="O14" s="49">
        <v>0.96666431629517346</v>
      </c>
      <c r="P14" s="61">
        <v>21.373400982221519</v>
      </c>
      <c r="Q14" s="49">
        <v>0.91715200521250606</v>
      </c>
      <c r="R14" s="60">
        <v>5.2784249999999998E-2</v>
      </c>
      <c r="S14" s="49">
        <v>0.92047650000000003</v>
      </c>
      <c r="T14" s="50">
        <v>297.95227919827784</v>
      </c>
      <c r="U14" s="50">
        <v>22.055477174515698</v>
      </c>
      <c r="V14" s="50">
        <v>294.96067965401977</v>
      </c>
      <c r="W14" s="50">
        <v>3.4175920948790184</v>
      </c>
      <c r="X14" s="50">
        <v>294.58296301740842</v>
      </c>
      <c r="Y14" s="50">
        <v>2.6428677244760279</v>
      </c>
      <c r="Z14" s="50">
        <v>296.27921732426148</v>
      </c>
      <c r="AA14" s="50">
        <v>11.341218879554527</v>
      </c>
      <c r="AB14" s="50">
        <v>294.55282687898972</v>
      </c>
      <c r="AC14" s="50">
        <v>2.6704486360498909</v>
      </c>
      <c r="AD14" s="50">
        <v>997.06461136473513</v>
      </c>
      <c r="AE14" s="50">
        <v>545.69868026418783</v>
      </c>
      <c r="AF14" s="50">
        <v>57.115722710505317</v>
      </c>
      <c r="AG14" s="49">
        <v>0.55057883198001012</v>
      </c>
      <c r="AH14" s="49">
        <v>0.54730523382758633</v>
      </c>
      <c r="AI14" s="47">
        <v>204</v>
      </c>
      <c r="AJ14" s="62">
        <v>18.703302296557883</v>
      </c>
      <c r="AK14" s="62">
        <v>15.628845900213131</v>
      </c>
      <c r="AL14" s="62">
        <v>38.63054655199079</v>
      </c>
      <c r="AM14" s="48">
        <v>29424.480783681771</v>
      </c>
      <c r="AN14" s="49">
        <v>0.06</v>
      </c>
    </row>
    <row r="15" spans="1:40" x14ac:dyDescent="0.25">
      <c r="A15" s="47" t="s">
        <v>342</v>
      </c>
      <c r="B15" s="58">
        <v>45324</v>
      </c>
      <c r="C15" s="59">
        <v>2.4635383257313475</v>
      </c>
      <c r="D15" s="49">
        <v>1.3798339119653158</v>
      </c>
      <c r="E15" s="59">
        <v>0.2131782435782234</v>
      </c>
      <c r="F15" s="59">
        <v>1.010880022461947</v>
      </c>
      <c r="G15" s="49">
        <v>0.73260992768480193</v>
      </c>
      <c r="H15" s="60">
        <v>6.364118422335277E-2</v>
      </c>
      <c r="I15" s="50">
        <v>2.8698293815587816</v>
      </c>
      <c r="J15" s="50">
        <v>-3.6281514893292943</v>
      </c>
      <c r="K15" s="50"/>
      <c r="L15" s="61">
        <v>4.690910213044611</v>
      </c>
      <c r="M15" s="49">
        <v>1.010880022461947</v>
      </c>
      <c r="N15" s="60">
        <v>8.3813730000000003E-2</v>
      </c>
      <c r="O15" s="49">
        <v>0.93918219999999997</v>
      </c>
      <c r="P15" s="61">
        <v>4.690910213044611</v>
      </c>
      <c r="Q15" s="49">
        <v>1.010880022461947</v>
      </c>
      <c r="R15" s="60">
        <v>8.3813730000000003E-2</v>
      </c>
      <c r="S15" s="49">
        <v>0.93918219999999997</v>
      </c>
      <c r="T15" s="50">
        <v>1288.2329618824203</v>
      </c>
      <c r="U15" s="50">
        <v>18.283001644633146</v>
      </c>
      <c r="V15" s="50">
        <v>1261.4009280872551</v>
      </c>
      <c r="W15" s="50">
        <v>10.014655143869344</v>
      </c>
      <c r="X15" s="50">
        <v>1245.7280488894214</v>
      </c>
      <c r="Y15" s="50">
        <v>11.460988889116841</v>
      </c>
      <c r="Z15" s="50">
        <v>1247.056112599726</v>
      </c>
      <c r="AA15" s="50">
        <v>34.676941201932323</v>
      </c>
      <c r="AB15" s="50" t="s">
        <v>343</v>
      </c>
      <c r="AC15" s="50"/>
      <c r="AD15" s="50">
        <v>89.307672907852663</v>
      </c>
      <c r="AE15" s="50">
        <v>69.929921648271147</v>
      </c>
      <c r="AF15" s="50">
        <v>25.084559621563244</v>
      </c>
      <c r="AG15" s="49">
        <v>0.78572155240065589</v>
      </c>
      <c r="AH15" s="49">
        <v>0.78302254858241116</v>
      </c>
      <c r="AI15" s="47">
        <v>204</v>
      </c>
      <c r="AJ15" s="62" t="s">
        <v>215</v>
      </c>
      <c r="AK15" s="62" t="s">
        <v>215</v>
      </c>
      <c r="AL15" s="62" t="s">
        <v>215</v>
      </c>
      <c r="AM15" s="48">
        <v>30146.746116676477</v>
      </c>
      <c r="AN15" s="49" t="s">
        <v>218</v>
      </c>
    </row>
    <row r="16" spans="1:40" x14ac:dyDescent="0.25">
      <c r="A16" s="47" t="s">
        <v>344</v>
      </c>
      <c r="B16" s="58">
        <v>45324</v>
      </c>
      <c r="C16" s="59">
        <v>1.7300445651799761</v>
      </c>
      <c r="D16" s="49">
        <v>0.78083959118796387</v>
      </c>
      <c r="E16" s="59">
        <v>0.17173113344003083</v>
      </c>
      <c r="F16" s="59">
        <v>0.69667658479929162</v>
      </c>
      <c r="G16" s="49">
        <v>0.89221472971083948</v>
      </c>
      <c r="H16" s="60">
        <v>5.13061666835046E-2</v>
      </c>
      <c r="I16" s="50">
        <v>2.9573666172360453</v>
      </c>
      <c r="J16" s="50">
        <v>0.62782608891233393</v>
      </c>
      <c r="K16" s="50"/>
      <c r="L16" s="61">
        <v>5.8230559594437423</v>
      </c>
      <c r="M16" s="49">
        <v>0.69667658479929162</v>
      </c>
      <c r="N16" s="60">
        <v>7.3064594686499257E-2</v>
      </c>
      <c r="O16" s="49">
        <v>0.35263607778981154</v>
      </c>
      <c r="P16" s="61">
        <v>5.8220264004684665</v>
      </c>
      <c r="Q16" s="49">
        <v>0.69659475347368238</v>
      </c>
      <c r="R16" s="60">
        <v>7.3199420000000001E-2</v>
      </c>
      <c r="S16" s="49">
        <v>0.34788439999999998</v>
      </c>
      <c r="T16" s="50">
        <v>1015.7448850811973</v>
      </c>
      <c r="U16" s="50">
        <v>7.1443737075509439</v>
      </c>
      <c r="V16" s="50">
        <v>1019.767409560216</v>
      </c>
      <c r="W16" s="50">
        <v>5.0368150655784039</v>
      </c>
      <c r="X16" s="50">
        <v>1021.6422659731612</v>
      </c>
      <c r="Y16" s="50">
        <v>6.5855537965000543</v>
      </c>
      <c r="Z16" s="50">
        <v>1011.2856867503275</v>
      </c>
      <c r="AA16" s="50">
        <v>29.150533467189987</v>
      </c>
      <c r="AB16" s="50">
        <v>1021.9196084304704</v>
      </c>
      <c r="AC16" s="50">
        <v>6.9035246133137411</v>
      </c>
      <c r="AD16" s="50">
        <v>942.09472254303182</v>
      </c>
      <c r="AE16" s="50">
        <v>257.76122448254074</v>
      </c>
      <c r="AF16" s="50">
        <v>186.83263603746533</v>
      </c>
      <c r="AG16" s="49">
        <v>0.27067355939174714</v>
      </c>
      <c r="AH16" s="49">
        <v>0.27360436091474555</v>
      </c>
      <c r="AI16" s="47">
        <v>204</v>
      </c>
      <c r="AJ16" s="62">
        <v>18.703302296557883</v>
      </c>
      <c r="AK16" s="62">
        <v>15.628845900213131</v>
      </c>
      <c r="AL16" s="62">
        <v>38.63054655199079</v>
      </c>
      <c r="AM16" s="48">
        <v>105783.52334806579</v>
      </c>
      <c r="AN16" s="49">
        <v>0.02</v>
      </c>
    </row>
    <row r="17" spans="1:40" x14ac:dyDescent="0.25">
      <c r="A17" s="47" t="s">
        <v>345</v>
      </c>
      <c r="B17" s="58">
        <v>45324</v>
      </c>
      <c r="C17" s="59">
        <v>0.30775221744854703</v>
      </c>
      <c r="D17" s="49">
        <v>1.3377282246942019</v>
      </c>
      <c r="E17" s="59">
        <v>4.3451061169711792E-2</v>
      </c>
      <c r="F17" s="59">
        <v>0.86810715975054642</v>
      </c>
      <c r="G17" s="49">
        <v>0.64894134976406803</v>
      </c>
      <c r="H17" s="60">
        <v>1.357172863787081E-2</v>
      </c>
      <c r="I17" s="50">
        <v>3.315412860293677</v>
      </c>
      <c r="J17" s="50">
        <v>6.6561688710316833</v>
      </c>
      <c r="K17" s="50"/>
      <c r="L17" s="61">
        <v>23.01439764829184</v>
      </c>
      <c r="M17" s="49">
        <v>0.86810715975054642</v>
      </c>
      <c r="N17" s="60">
        <v>5.1368812804644906E-2</v>
      </c>
      <c r="O17" s="49">
        <v>1.01779504927728</v>
      </c>
      <c r="P17" s="61">
        <v>23.002673531716241</v>
      </c>
      <c r="Q17" s="49">
        <v>0.86776054096148603</v>
      </c>
      <c r="R17" s="60">
        <v>5.1768330000000001E-2</v>
      </c>
      <c r="S17" s="49">
        <v>0.96636089999999997</v>
      </c>
      <c r="T17" s="50">
        <v>257.41435730179035</v>
      </c>
      <c r="U17" s="50">
        <v>23.392114555324859</v>
      </c>
      <c r="V17" s="50">
        <v>272.43722281391757</v>
      </c>
      <c r="W17" s="50">
        <v>3.2015332654051765</v>
      </c>
      <c r="X17" s="50">
        <v>274.18886510901427</v>
      </c>
      <c r="Y17" s="50">
        <v>2.330764288045406</v>
      </c>
      <c r="Z17" s="50">
        <v>272.4700880300764</v>
      </c>
      <c r="AA17" s="50">
        <v>8.9709020089078777</v>
      </c>
      <c r="AB17" s="50">
        <v>274.31888793263835</v>
      </c>
      <c r="AC17" s="50">
        <v>2.355595409256853</v>
      </c>
      <c r="AD17" s="50">
        <v>700.69530109256095</v>
      </c>
      <c r="AE17" s="50">
        <v>318.93119640041505</v>
      </c>
      <c r="AF17" s="50">
        <v>36.338374572472965</v>
      </c>
      <c r="AG17" s="49">
        <v>0.45188714381982242</v>
      </c>
      <c r="AH17" s="49">
        <v>0.45516388636133392</v>
      </c>
      <c r="AI17" s="47">
        <v>204</v>
      </c>
      <c r="AJ17" s="62">
        <v>18.703302296557883</v>
      </c>
      <c r="AK17" s="62">
        <v>15.628845900213131</v>
      </c>
      <c r="AL17" s="62">
        <v>38.63054655199079</v>
      </c>
      <c r="AM17" s="48">
        <v>36714.513508424439</v>
      </c>
      <c r="AN17" s="49">
        <v>0.05</v>
      </c>
    </row>
    <row r="18" spans="1:40" x14ac:dyDescent="0.25">
      <c r="A18" s="47" t="s">
        <v>346</v>
      </c>
      <c r="B18" s="58">
        <v>45324</v>
      </c>
      <c r="C18" s="59">
        <v>0.32166477366430601</v>
      </c>
      <c r="D18" s="49">
        <v>2.0619499425884618</v>
      </c>
      <c r="E18" s="59">
        <v>4.3567093171568497E-2</v>
      </c>
      <c r="F18" s="59">
        <v>0.77720269781814844</v>
      </c>
      <c r="G18" s="49">
        <v>0.37692607456924415</v>
      </c>
      <c r="H18" s="60">
        <v>1.3084068562760797E-2</v>
      </c>
      <c r="I18" s="50">
        <v>2.8063391238625686</v>
      </c>
      <c r="J18" s="50">
        <v>-22.391599855733396</v>
      </c>
      <c r="K18" s="50"/>
      <c r="L18" s="61">
        <v>22.953103528435339</v>
      </c>
      <c r="M18" s="49">
        <v>0.77720269781814844</v>
      </c>
      <c r="N18" s="60">
        <v>5.3548047950156198E-2</v>
      </c>
      <c r="O18" s="49">
        <v>1.9098674122160297</v>
      </c>
      <c r="P18" s="61">
        <v>22.912678591757977</v>
      </c>
      <c r="Q18" s="49">
        <v>0.77620328852736642</v>
      </c>
      <c r="R18" s="60">
        <v>5.4925429999999997E-2</v>
      </c>
      <c r="S18" s="49">
        <v>1.598821</v>
      </c>
      <c r="T18" s="50">
        <v>352.09019649007638</v>
      </c>
      <c r="U18" s="50">
        <v>43.164912706010384</v>
      </c>
      <c r="V18" s="50">
        <v>283.1823466857067</v>
      </c>
      <c r="W18" s="50">
        <v>5.1083685348985997</v>
      </c>
      <c r="X18" s="50">
        <v>274.90566801900593</v>
      </c>
      <c r="Y18" s="50">
        <v>2.0919975921702139</v>
      </c>
      <c r="Z18" s="50">
        <v>262.74303223437516</v>
      </c>
      <c r="AA18" s="50">
        <v>7.3244156553459172</v>
      </c>
      <c r="AB18" s="50">
        <v>274.27965109565361</v>
      </c>
      <c r="AC18" s="50">
        <v>2.1227366897349382</v>
      </c>
      <c r="AD18" s="50">
        <v>220.73746041316315</v>
      </c>
      <c r="AE18" s="50">
        <v>107.72291232070357</v>
      </c>
      <c r="AF18" s="50">
        <v>11.541309135166356</v>
      </c>
      <c r="AG18" s="49">
        <v>0.46820739262077432</v>
      </c>
      <c r="AH18" s="49">
        <v>0.48801373413952609</v>
      </c>
      <c r="AI18" s="47">
        <v>204</v>
      </c>
      <c r="AJ18" s="62">
        <v>18.703302296557883</v>
      </c>
      <c r="AK18" s="62">
        <v>15.628845900213131</v>
      </c>
      <c r="AL18" s="62">
        <v>38.63054655199079</v>
      </c>
      <c r="AM18" s="48">
        <v>10619.653837996217</v>
      </c>
      <c r="AN18" s="49">
        <v>0.18</v>
      </c>
    </row>
    <row r="19" spans="1:40" x14ac:dyDescent="0.25">
      <c r="A19" s="47" t="s">
        <v>347</v>
      </c>
      <c r="B19" s="58">
        <v>45324</v>
      </c>
      <c r="C19" s="59">
        <v>0.46073412270738423</v>
      </c>
      <c r="D19" s="49">
        <v>4.7553457875444884</v>
      </c>
      <c r="E19" s="59">
        <v>6.293734605418988E-2</v>
      </c>
      <c r="F19" s="59">
        <v>1.8126241845752584</v>
      </c>
      <c r="G19" s="49">
        <v>0.38117610486349918</v>
      </c>
      <c r="H19" s="60">
        <v>1.8696719817105686E-2</v>
      </c>
      <c r="I19" s="50">
        <v>3.5422969198119252</v>
      </c>
      <c r="J19" s="50">
        <v>18.794596593054042</v>
      </c>
      <c r="K19" s="50"/>
      <c r="L19" s="61">
        <v>15.888817414369313</v>
      </c>
      <c r="M19" s="49">
        <v>1.8126241845752584</v>
      </c>
      <c r="N19" s="60">
        <v>5.3093417118271362E-2</v>
      </c>
      <c r="O19" s="49">
        <v>4.3963288235310598</v>
      </c>
      <c r="P19" s="61">
        <v>15.758733411197657</v>
      </c>
      <c r="Q19" s="49">
        <v>1.7985226681697648</v>
      </c>
      <c r="R19" s="60">
        <v>5.9500070000000002E-2</v>
      </c>
      <c r="S19" s="49">
        <v>2.8568259999999999</v>
      </c>
      <c r="T19" s="50">
        <v>332.79106952538376</v>
      </c>
      <c r="U19" s="50">
        <v>99.799521648257283</v>
      </c>
      <c r="V19" s="50">
        <v>384.76837398478318</v>
      </c>
      <c r="W19" s="50">
        <v>15.34506528528995</v>
      </c>
      <c r="X19" s="50">
        <v>393.46434771923663</v>
      </c>
      <c r="Y19" s="50">
        <v>6.9224511032650042</v>
      </c>
      <c r="Z19" s="50">
        <v>374.41302959543714</v>
      </c>
      <c r="AA19" s="50">
        <v>13.136465613795389</v>
      </c>
      <c r="AB19" s="50">
        <v>394.16249055657886</v>
      </c>
      <c r="AC19" s="50">
        <v>7.0302420898755109</v>
      </c>
      <c r="AD19" s="50">
        <v>62.474730239167314</v>
      </c>
      <c r="AE19" s="50">
        <v>61.741756374839419</v>
      </c>
      <c r="AF19" s="50">
        <v>5.2951250191684274</v>
      </c>
      <c r="AG19" s="49">
        <v>0.93692678963644083</v>
      </c>
      <c r="AH19" s="49">
        <v>0.9882676746018445</v>
      </c>
      <c r="AI19" s="47">
        <v>204</v>
      </c>
      <c r="AJ19" s="62">
        <v>18.703302296557883</v>
      </c>
      <c r="AK19" s="62">
        <v>15.628845900213131</v>
      </c>
      <c r="AL19" s="62">
        <v>38.63054655199079</v>
      </c>
      <c r="AM19" s="48">
        <v>2284.4727098659096</v>
      </c>
      <c r="AN19" s="49">
        <v>0.82</v>
      </c>
    </row>
    <row r="20" spans="1:40" x14ac:dyDescent="0.25">
      <c r="A20" s="47" t="s">
        <v>348</v>
      </c>
      <c r="B20" s="58">
        <v>45324</v>
      </c>
      <c r="C20" s="59">
        <v>0.26826424015552419</v>
      </c>
      <c r="D20" s="49">
        <v>4.2682086066155183</v>
      </c>
      <c r="E20" s="59">
        <v>4.1907366633229283E-2</v>
      </c>
      <c r="F20" s="59">
        <v>1.121226269369918</v>
      </c>
      <c r="G20" s="49">
        <v>0.26269247187967104</v>
      </c>
      <c r="H20" s="60">
        <v>1.2568383570803733E-2</v>
      </c>
      <c r="I20" s="50">
        <v>3.4378368595307234</v>
      </c>
      <c r="J20" s="50">
        <v>1258.5140082029627</v>
      </c>
      <c r="K20" s="50"/>
      <c r="L20" s="61">
        <v>23.862153132930995</v>
      </c>
      <c r="M20" s="49">
        <v>1.121226269369918</v>
      </c>
      <c r="N20" s="60">
        <v>4.6427055255878265E-2</v>
      </c>
      <c r="O20" s="49">
        <v>4.118307463322961</v>
      </c>
      <c r="P20" s="61">
        <v>23.727296987770263</v>
      </c>
      <c r="Q20" s="49">
        <v>1.1157128512014911</v>
      </c>
      <c r="R20" s="60">
        <v>5.0887149999999999E-2</v>
      </c>
      <c r="S20" s="49">
        <v>2.5046020000000002</v>
      </c>
      <c r="T20" s="50">
        <v>19.855254625556189</v>
      </c>
      <c r="U20" s="50">
        <v>99.007753610601597</v>
      </c>
      <c r="V20" s="50">
        <v>241.30499628819723</v>
      </c>
      <c r="W20" s="50">
        <v>9.2086599853224147</v>
      </c>
      <c r="X20" s="50">
        <v>264.64489795416574</v>
      </c>
      <c r="Y20" s="50">
        <v>2.9078411600443332</v>
      </c>
      <c r="Z20" s="50">
        <v>252.45188574165107</v>
      </c>
      <c r="AA20" s="50">
        <v>8.6230693769868143</v>
      </c>
      <c r="AB20" s="50">
        <v>266.34676322988463</v>
      </c>
      <c r="AC20" s="50">
        <v>2.9413291503430932</v>
      </c>
      <c r="AD20" s="50">
        <v>103.04844557017582</v>
      </c>
      <c r="AE20" s="50">
        <v>75.882738740055657</v>
      </c>
      <c r="AF20" s="50">
        <v>5.4727070833189648</v>
      </c>
      <c r="AG20" s="49">
        <v>0.6931739989386172</v>
      </c>
      <c r="AH20" s="49">
        <v>0.73637926627801142</v>
      </c>
      <c r="AI20" s="47">
        <v>204</v>
      </c>
      <c r="AJ20" s="62">
        <v>18.703302296557883</v>
      </c>
      <c r="AK20" s="62">
        <v>15.628845900213131</v>
      </c>
      <c r="AL20" s="62">
        <v>38.63054655199079</v>
      </c>
      <c r="AM20" s="48">
        <v>3309.460336123424</v>
      </c>
      <c r="AN20" s="49">
        <v>0.56999999999999995</v>
      </c>
    </row>
    <row r="21" spans="1:40" x14ac:dyDescent="0.25">
      <c r="A21" s="47" t="s">
        <v>349</v>
      </c>
      <c r="B21" s="58">
        <v>45324</v>
      </c>
      <c r="C21" s="59">
        <v>0.28924969109627674</v>
      </c>
      <c r="D21" s="49">
        <v>2.8132392780984512</v>
      </c>
      <c r="E21" s="59">
        <v>4.1895101504450624E-2</v>
      </c>
      <c r="F21" s="59">
        <v>0.97921048748208173</v>
      </c>
      <c r="G21" s="49">
        <v>0.34807223655143815</v>
      </c>
      <c r="H21" s="60">
        <v>1.3280232735407543E-2</v>
      </c>
      <c r="I21" s="50">
        <v>2.8351494641274297</v>
      </c>
      <c r="J21" s="50">
        <v>34.03560636055024</v>
      </c>
      <c r="K21" s="50"/>
      <c r="L21" s="61">
        <v>23.869138970668622</v>
      </c>
      <c r="M21" s="49">
        <v>0.97921048748208173</v>
      </c>
      <c r="N21" s="60">
        <v>5.0073550000000001E-2</v>
      </c>
      <c r="O21" s="49">
        <v>2.637321</v>
      </c>
      <c r="P21" s="61">
        <v>23.869138970668622</v>
      </c>
      <c r="Q21" s="49">
        <v>0.97921048748208173</v>
      </c>
      <c r="R21" s="60">
        <v>5.0073550000000001E-2</v>
      </c>
      <c r="S21" s="49">
        <v>2.637321</v>
      </c>
      <c r="T21" s="50">
        <v>198.40871148740388</v>
      </c>
      <c r="U21" s="50">
        <v>61.290292430914477</v>
      </c>
      <c r="V21" s="50">
        <v>257.9686392337411</v>
      </c>
      <c r="W21" s="50">
        <v>6.4290473624005191</v>
      </c>
      <c r="X21" s="50">
        <v>264.56901158651453</v>
      </c>
      <c r="Y21" s="50">
        <v>2.5387446849356454</v>
      </c>
      <c r="Z21" s="50">
        <v>266.65636121566473</v>
      </c>
      <c r="AA21" s="50">
        <v>7.509060385805288</v>
      </c>
      <c r="AB21" s="50">
        <v>265.05731224512999</v>
      </c>
      <c r="AC21" s="50">
        <v>2.600816505637086</v>
      </c>
      <c r="AD21" s="50">
        <v>124.91336742722827</v>
      </c>
      <c r="AE21" s="50">
        <v>90.728447852802361</v>
      </c>
      <c r="AF21" s="50">
        <v>6.7002009273564607</v>
      </c>
      <c r="AG21" s="49">
        <v>0.72952504861893186</v>
      </c>
      <c r="AH21" s="49">
        <v>0.72633097419024206</v>
      </c>
      <c r="AI21" s="47">
        <v>204</v>
      </c>
      <c r="AJ21" s="62" t="s">
        <v>215</v>
      </c>
      <c r="AK21" s="62" t="s">
        <v>215</v>
      </c>
      <c r="AL21" s="62" t="s">
        <v>215</v>
      </c>
      <c r="AM21" s="48">
        <v>10535.16521157526</v>
      </c>
      <c r="AN21" s="49" t="s">
        <v>328</v>
      </c>
    </row>
    <row r="22" spans="1:40" x14ac:dyDescent="0.25">
      <c r="A22" s="47" t="s">
        <v>350</v>
      </c>
      <c r="B22" s="58">
        <v>45324</v>
      </c>
      <c r="C22" s="59">
        <v>0.2932647457075665</v>
      </c>
      <c r="D22" s="49">
        <v>1.7570796920934157</v>
      </c>
      <c r="E22" s="59">
        <v>4.2133073938296621E-2</v>
      </c>
      <c r="F22" s="59">
        <v>0.81386228404523708</v>
      </c>
      <c r="G22" s="49">
        <v>0.46319030816159906</v>
      </c>
      <c r="H22" s="60">
        <v>1.3211945024737329E-2</v>
      </c>
      <c r="I22" s="50">
        <v>2.4367956292799788</v>
      </c>
      <c r="J22" s="50">
        <v>22.930605676984634</v>
      </c>
      <c r="K22" s="50"/>
      <c r="L22" s="61">
        <v>23.734323336210597</v>
      </c>
      <c r="M22" s="49">
        <v>0.81386228404523708</v>
      </c>
      <c r="N22" s="60">
        <v>5.0481870450645214E-2</v>
      </c>
      <c r="O22" s="49">
        <v>1.5572274165887789</v>
      </c>
      <c r="P22" s="61">
        <v>23.719120328107518</v>
      </c>
      <c r="Q22" s="49">
        <v>0.81346921214534385</v>
      </c>
      <c r="R22" s="60">
        <v>5.0984790000000002E-2</v>
      </c>
      <c r="S22" s="49">
        <v>1.477106</v>
      </c>
      <c r="T22" s="50">
        <v>217.24160524420222</v>
      </c>
      <c r="U22" s="50">
        <v>36.054783548742151</v>
      </c>
      <c r="V22" s="50">
        <v>261.1258891114752</v>
      </c>
      <c r="W22" s="50">
        <v>4.0537823973901261</v>
      </c>
      <c r="X22" s="50">
        <v>266.04122669112814</v>
      </c>
      <c r="Y22" s="50">
        <v>2.1214878796825265</v>
      </c>
      <c r="Z22" s="50">
        <v>265.29415827155901</v>
      </c>
      <c r="AA22" s="50">
        <v>6.4214154924515654</v>
      </c>
      <c r="AB22" s="50">
        <v>266.40443370706021</v>
      </c>
      <c r="AC22" s="50">
        <v>2.1539922016919197</v>
      </c>
      <c r="AD22" s="50">
        <v>287.65944586846399</v>
      </c>
      <c r="AE22" s="50">
        <v>175.02650964766593</v>
      </c>
      <c r="AF22" s="50">
        <v>15.044256418888436</v>
      </c>
      <c r="AG22" s="49">
        <v>0.60515569962373028</v>
      </c>
      <c r="AH22" s="49">
        <v>0.60845041649596676</v>
      </c>
      <c r="AI22" s="47">
        <v>204</v>
      </c>
      <c r="AJ22" s="62">
        <v>18.703302296557883</v>
      </c>
      <c r="AK22" s="62">
        <v>15.628845900213131</v>
      </c>
      <c r="AL22" s="62">
        <v>38.63054655199079</v>
      </c>
      <c r="AM22" s="48">
        <v>29198.841515543572</v>
      </c>
      <c r="AN22" s="49">
        <v>0.06</v>
      </c>
    </row>
    <row r="23" spans="1:40" x14ac:dyDescent="0.25">
      <c r="A23" s="47" t="s">
        <v>351</v>
      </c>
      <c r="B23" s="58">
        <v>45324</v>
      </c>
      <c r="C23" s="59">
        <v>0.61107955588756746</v>
      </c>
      <c r="D23" s="49">
        <v>1.9304355450680784</v>
      </c>
      <c r="E23" s="59">
        <v>7.7450768935233102E-2</v>
      </c>
      <c r="F23" s="59">
        <v>0.89778410502406836</v>
      </c>
      <c r="G23" s="49">
        <v>0.46506815900574788</v>
      </c>
      <c r="H23" s="60">
        <v>2.3216739835699714E-2</v>
      </c>
      <c r="I23" s="50">
        <v>4.4839318929873118</v>
      </c>
      <c r="J23" s="50">
        <v>-3.9941618810828428</v>
      </c>
      <c r="K23" s="50"/>
      <c r="L23" s="61">
        <v>12.911427655885936</v>
      </c>
      <c r="M23" s="49">
        <v>0.89778410502406836</v>
      </c>
      <c r="N23" s="60">
        <v>5.7223016230296159E-2</v>
      </c>
      <c r="O23" s="49">
        <v>1.7089660893149463</v>
      </c>
      <c r="P23" s="61">
        <v>12.898280902321183</v>
      </c>
      <c r="Q23" s="49">
        <v>0.89705479518043374</v>
      </c>
      <c r="R23" s="60">
        <v>5.8015600000000001E-2</v>
      </c>
      <c r="S23" s="49">
        <v>1.5888439999999999</v>
      </c>
      <c r="T23" s="50">
        <v>500.13843746305355</v>
      </c>
      <c r="U23" s="50">
        <v>37.638905411076919</v>
      </c>
      <c r="V23" s="50">
        <v>484.24073300267139</v>
      </c>
      <c r="W23" s="50">
        <v>7.4620959952320653</v>
      </c>
      <c r="X23" s="50">
        <v>480.88865024097834</v>
      </c>
      <c r="Y23" s="50">
        <v>4.1615832917871742</v>
      </c>
      <c r="Z23" s="50">
        <v>463.89755282334767</v>
      </c>
      <c r="AA23" s="50">
        <v>20.553508656229123</v>
      </c>
      <c r="AB23" s="50">
        <v>480.5825351341</v>
      </c>
      <c r="AC23" s="50">
        <v>4.2565175718138288</v>
      </c>
      <c r="AD23" s="50">
        <v>122.82469717325814</v>
      </c>
      <c r="AE23" s="50">
        <v>21.64438268417414</v>
      </c>
      <c r="AF23" s="50">
        <v>10.559734198477475</v>
      </c>
      <c r="AG23" s="49">
        <v>0.17009941136731166</v>
      </c>
      <c r="AH23" s="49">
        <v>0.1762217467847064</v>
      </c>
      <c r="AI23" s="47">
        <v>204</v>
      </c>
      <c r="AJ23" s="62">
        <v>18.703302296557883</v>
      </c>
      <c r="AK23" s="62">
        <v>15.628845900213131</v>
      </c>
      <c r="AL23" s="62">
        <v>38.63054655199079</v>
      </c>
      <c r="AM23" s="48">
        <v>18368.514579571718</v>
      </c>
      <c r="AN23" s="49">
        <v>0.1</v>
      </c>
    </row>
    <row r="24" spans="1:40" x14ac:dyDescent="0.25">
      <c r="A24" s="47" t="s">
        <v>352</v>
      </c>
      <c r="B24" s="58">
        <v>45324</v>
      </c>
      <c r="C24" s="59">
        <v>0.29996779506943183</v>
      </c>
      <c r="D24" s="49">
        <v>1.1507206838221107</v>
      </c>
      <c r="E24" s="59">
        <v>4.2682996819644749E-2</v>
      </c>
      <c r="F24" s="59">
        <v>0.84899657254413397</v>
      </c>
      <c r="G24" s="49">
        <v>0.73779552629939493</v>
      </c>
      <c r="H24" s="60">
        <v>1.3303289406573115E-2</v>
      </c>
      <c r="I24" s="50">
        <v>2.1800807784901117</v>
      </c>
      <c r="J24" s="50">
        <v>12.768230617416242</v>
      </c>
      <c r="K24" s="50"/>
      <c r="L24" s="61">
        <v>23.428533011059624</v>
      </c>
      <c r="M24" s="49">
        <v>0.84899657254413397</v>
      </c>
      <c r="N24" s="60">
        <v>5.0970448136342848E-2</v>
      </c>
      <c r="O24" s="49">
        <v>0.77676438640319967</v>
      </c>
      <c r="P24" s="61">
        <v>23.422781589922788</v>
      </c>
      <c r="Q24" s="49">
        <v>0.84883526344539706</v>
      </c>
      <c r="R24" s="60">
        <v>5.1163069999999998E-2</v>
      </c>
      <c r="S24" s="49">
        <v>0.75822829999999997</v>
      </c>
      <c r="T24" s="50">
        <v>239.49366584629283</v>
      </c>
      <c r="U24" s="50">
        <v>17.909953549772762</v>
      </c>
      <c r="V24" s="50">
        <v>266.3750735006555</v>
      </c>
      <c r="W24" s="50">
        <v>2.6997223099384238</v>
      </c>
      <c r="X24" s="50">
        <v>269.44203580165964</v>
      </c>
      <c r="Y24" s="50">
        <v>2.2407955534262669</v>
      </c>
      <c r="Z24" s="50">
        <v>267.11627485715064</v>
      </c>
      <c r="AA24" s="50">
        <v>5.7842123201004565</v>
      </c>
      <c r="AB24" s="50">
        <v>269.66984774087553</v>
      </c>
      <c r="AC24" s="50">
        <v>2.2633544777917982</v>
      </c>
      <c r="AD24" s="50">
        <v>1213.6659428901714</v>
      </c>
      <c r="AE24" s="50">
        <v>961.0373499149631</v>
      </c>
      <c r="AF24" s="50">
        <v>67.228274583316818</v>
      </c>
      <c r="AG24" s="49">
        <v>0.78371477140737045</v>
      </c>
      <c r="AH24" s="49">
        <v>0.79184668198432795</v>
      </c>
      <c r="AI24" s="47">
        <v>204</v>
      </c>
      <c r="AJ24" s="62">
        <v>18.703302296557883</v>
      </c>
      <c r="AK24" s="62">
        <v>15.628845900213131</v>
      </c>
      <c r="AL24" s="62">
        <v>38.63054655199079</v>
      </c>
      <c r="AM24" s="48">
        <v>76188.288919523315</v>
      </c>
      <c r="AN24" s="49">
        <v>0.02</v>
      </c>
    </row>
    <row r="25" spans="1:40" x14ac:dyDescent="0.25">
      <c r="A25" s="47" t="s">
        <v>353</v>
      </c>
      <c r="B25" s="58">
        <v>45324</v>
      </c>
      <c r="C25" s="59">
        <v>0.60496179035192033</v>
      </c>
      <c r="D25" s="49">
        <v>1.4854498244778853</v>
      </c>
      <c r="E25" s="59">
        <v>7.8366028572224425E-2</v>
      </c>
      <c r="F25" s="59">
        <v>0.9619605494184158</v>
      </c>
      <c r="G25" s="49">
        <v>0.64758871930025053</v>
      </c>
      <c r="H25" s="60">
        <v>2.4350023538645658E-2</v>
      </c>
      <c r="I25" s="50">
        <v>2.8089994528437097</v>
      </c>
      <c r="J25" s="50">
        <v>7.9145897495621806</v>
      </c>
      <c r="K25" s="50"/>
      <c r="L25" s="61">
        <v>12.760631337574683</v>
      </c>
      <c r="M25" s="49">
        <v>0.9619605494184158</v>
      </c>
      <c r="N25" s="60">
        <v>5.5988499999999997E-2</v>
      </c>
      <c r="O25" s="49">
        <v>1.1318980000000001</v>
      </c>
      <c r="P25" s="61">
        <v>12.760631337574683</v>
      </c>
      <c r="Q25" s="49">
        <v>0.9619605494184158</v>
      </c>
      <c r="R25" s="60">
        <v>5.5988499999999997E-2</v>
      </c>
      <c r="S25" s="49">
        <v>1.1318980000000001</v>
      </c>
      <c r="T25" s="50">
        <v>451.91244232122693</v>
      </c>
      <c r="U25" s="50">
        <v>25.134952184688473</v>
      </c>
      <c r="V25" s="50">
        <v>480.37767138577362</v>
      </c>
      <c r="W25" s="50">
        <v>5.7012466352266973</v>
      </c>
      <c r="X25" s="50">
        <v>486.36234639691259</v>
      </c>
      <c r="Y25" s="50">
        <v>4.508052365625403</v>
      </c>
      <c r="Z25" s="50">
        <v>486.27161338403272</v>
      </c>
      <c r="AA25" s="50">
        <v>13.491862277987543</v>
      </c>
      <c r="AB25" s="50">
        <v>486.90282181861056</v>
      </c>
      <c r="AC25" s="50">
        <v>4.6000620677814279</v>
      </c>
      <c r="AD25" s="50">
        <v>247.63764823325573</v>
      </c>
      <c r="AE25" s="50">
        <v>45.538614310378719</v>
      </c>
      <c r="AF25" s="50">
        <v>21.601779398974433</v>
      </c>
      <c r="AG25" s="49">
        <v>0.18351778394316598</v>
      </c>
      <c r="AH25" s="49">
        <v>0.18389212882317807</v>
      </c>
      <c r="AI25" s="47">
        <v>204</v>
      </c>
      <c r="AJ25" s="62" t="s">
        <v>215</v>
      </c>
      <c r="AK25" s="62" t="s">
        <v>215</v>
      </c>
      <c r="AL25" s="62" t="s">
        <v>215</v>
      </c>
      <c r="AM25" s="48">
        <v>436946.7226794578</v>
      </c>
      <c r="AN25" s="49" t="s">
        <v>274</v>
      </c>
    </row>
    <row r="26" spans="1:40" x14ac:dyDescent="0.25">
      <c r="A26" s="47" t="s">
        <v>354</v>
      </c>
      <c r="B26" s="58">
        <v>45324</v>
      </c>
      <c r="C26" s="59">
        <v>0.31254751545847387</v>
      </c>
      <c r="D26" s="49">
        <v>1.8748500226487019</v>
      </c>
      <c r="E26" s="59">
        <v>4.4032237473889638E-2</v>
      </c>
      <c r="F26" s="59">
        <v>0.89002257895057779</v>
      </c>
      <c r="G26" s="49">
        <v>0.47471668037382253</v>
      </c>
      <c r="H26" s="60">
        <v>1.3782102459924913E-2</v>
      </c>
      <c r="I26" s="50">
        <v>2.8985347142188105</v>
      </c>
      <c r="J26" s="50">
        <v>5.9837220687132699</v>
      </c>
      <c r="K26" s="50"/>
      <c r="L26" s="61">
        <v>22.710633330704187</v>
      </c>
      <c r="M26" s="49">
        <v>0.89002257895057779</v>
      </c>
      <c r="N26" s="60">
        <v>5.1480650000000003E-2</v>
      </c>
      <c r="O26" s="49">
        <v>1.650128</v>
      </c>
      <c r="P26" s="61">
        <v>22.710633330704187</v>
      </c>
      <c r="Q26" s="49">
        <v>0.89002257895057779</v>
      </c>
      <c r="R26" s="60">
        <v>5.1480650000000003E-2</v>
      </c>
      <c r="S26" s="49">
        <v>1.650128</v>
      </c>
      <c r="T26" s="50">
        <v>262.4100918743635</v>
      </c>
      <c r="U26" s="50">
        <v>37.89495679309772</v>
      </c>
      <c r="V26" s="50">
        <v>276.15364480116892</v>
      </c>
      <c r="W26" s="50">
        <v>4.5432717049068705</v>
      </c>
      <c r="X26" s="50">
        <v>277.77835803458009</v>
      </c>
      <c r="Y26" s="50">
        <v>2.4202353411448274</v>
      </c>
      <c r="Z26" s="50">
        <v>276.66484051027675</v>
      </c>
      <c r="AA26" s="50">
        <v>7.9630236426516676</v>
      </c>
      <c r="AB26" s="50">
        <v>277.90027993463542</v>
      </c>
      <c r="AC26" s="50">
        <v>2.4584476169644938</v>
      </c>
      <c r="AD26" s="50">
        <v>252.77180716744348</v>
      </c>
      <c r="AE26" s="50">
        <v>161.87443828623495</v>
      </c>
      <c r="AF26" s="50">
        <v>13.934063540765257</v>
      </c>
      <c r="AG26" s="49">
        <v>0.63729042798073943</v>
      </c>
      <c r="AH26" s="49">
        <v>0.6403975194077105</v>
      </c>
      <c r="AI26" s="47">
        <v>204</v>
      </c>
      <c r="AJ26" s="62" t="s">
        <v>215</v>
      </c>
      <c r="AK26" s="62" t="s">
        <v>215</v>
      </c>
      <c r="AL26" s="62" t="s">
        <v>215</v>
      </c>
      <c r="AM26" s="48">
        <v>24108.776074929548</v>
      </c>
      <c r="AN26" s="49" t="s">
        <v>355</v>
      </c>
    </row>
    <row r="27" spans="1:40" x14ac:dyDescent="0.25">
      <c r="A27" s="47" t="s">
        <v>356</v>
      </c>
      <c r="B27" s="58">
        <v>45324</v>
      </c>
      <c r="C27" s="59">
        <v>0.6116118979579811</v>
      </c>
      <c r="D27" s="49">
        <v>1.2977319772746627</v>
      </c>
      <c r="E27" s="59">
        <v>7.9247534651502152E-2</v>
      </c>
      <c r="F27" s="59">
        <v>0.94019627835470154</v>
      </c>
      <c r="G27" s="49">
        <v>0.72449187876928667</v>
      </c>
      <c r="H27" s="60">
        <v>2.4628610185968201E-2</v>
      </c>
      <c r="I27" s="50">
        <v>3.1200020249126319</v>
      </c>
      <c r="J27" s="50">
        <v>9.269208212914533</v>
      </c>
      <c r="K27" s="50"/>
      <c r="L27" s="61">
        <v>12.618689078437404</v>
      </c>
      <c r="M27" s="49">
        <v>0.94019627835470154</v>
      </c>
      <c r="N27" s="60">
        <v>5.597432823473128E-2</v>
      </c>
      <c r="O27" s="49">
        <v>0.89450502682163524</v>
      </c>
      <c r="P27" s="61">
        <v>12.6113803138729</v>
      </c>
      <c r="Q27" s="49">
        <v>0.93975209696996953</v>
      </c>
      <c r="R27" s="60">
        <v>5.6425900000000001E-2</v>
      </c>
      <c r="S27" s="49">
        <v>0.85337249999999998</v>
      </c>
      <c r="T27" s="50">
        <v>451.35031035311789</v>
      </c>
      <c r="U27" s="50">
        <v>19.864754192312844</v>
      </c>
      <c r="V27" s="50">
        <v>484.57618622833166</v>
      </c>
      <c r="W27" s="50">
        <v>5.0130497464391794</v>
      </c>
      <c r="X27" s="50">
        <v>491.62978974645875</v>
      </c>
      <c r="Y27" s="50">
        <v>4.4519613359746968</v>
      </c>
      <c r="Z27" s="50">
        <v>491.76787077431322</v>
      </c>
      <c r="AA27" s="50">
        <v>15.152339846695117</v>
      </c>
      <c r="AB27" s="50">
        <v>492.26747890576701</v>
      </c>
      <c r="AC27" s="50">
        <v>4.5371496633192585</v>
      </c>
      <c r="AD27" s="50">
        <v>588.26562785642966</v>
      </c>
      <c r="AE27" s="50">
        <v>339.63712921873463</v>
      </c>
      <c r="AF27" s="50">
        <v>57.592836047033622</v>
      </c>
      <c r="AG27" s="49">
        <v>0.57627025872030269</v>
      </c>
      <c r="AH27" s="49">
        <v>0.57735334708630204</v>
      </c>
      <c r="AI27" s="47">
        <v>204</v>
      </c>
      <c r="AJ27" s="62">
        <v>18.703302296557883</v>
      </c>
      <c r="AK27" s="62">
        <v>15.628845900213131</v>
      </c>
      <c r="AL27" s="62">
        <v>38.63054655199079</v>
      </c>
      <c r="AM27" s="48">
        <v>32291.52537850678</v>
      </c>
      <c r="AN27" s="49">
        <v>0.06</v>
      </c>
    </row>
    <row r="28" spans="1:40" x14ac:dyDescent="0.25">
      <c r="A28" s="47" t="s">
        <v>357</v>
      </c>
      <c r="B28" s="58">
        <v>45324</v>
      </c>
      <c r="C28" s="59">
        <v>0.46370176058554918</v>
      </c>
      <c r="D28" s="49">
        <v>0.8674907063723456</v>
      </c>
      <c r="E28" s="59">
        <v>6.2057924982219966E-2</v>
      </c>
      <c r="F28" s="59">
        <v>0.72733936359897167</v>
      </c>
      <c r="G28" s="49">
        <v>0.83844052536371738</v>
      </c>
      <c r="H28" s="60">
        <v>1.9037637511645337E-2</v>
      </c>
      <c r="I28" s="50">
        <v>2.2165060800292009</v>
      </c>
      <c r="J28" s="50">
        <v>2.4643220697220802</v>
      </c>
      <c r="K28" s="50"/>
      <c r="L28" s="61">
        <v>16.113977389455208</v>
      </c>
      <c r="M28" s="49">
        <v>0.72733936359897167</v>
      </c>
      <c r="N28" s="60">
        <v>5.4192628992791647E-2</v>
      </c>
      <c r="O28" s="49">
        <v>0.47277645436488697</v>
      </c>
      <c r="P28" s="61">
        <v>16.107896583332323</v>
      </c>
      <c r="Q28" s="49">
        <v>0.72714942480879508</v>
      </c>
      <c r="R28" s="60">
        <v>5.4487510000000003E-2</v>
      </c>
      <c r="S28" s="49">
        <v>0.45334580000000002</v>
      </c>
      <c r="T28" s="50">
        <v>379.06308287632083</v>
      </c>
      <c r="U28" s="50">
        <v>10.632216391359083</v>
      </c>
      <c r="V28" s="50">
        <v>386.82914082274493</v>
      </c>
      <c r="W28" s="50">
        <v>2.7943341819132161</v>
      </c>
      <c r="X28" s="50">
        <v>388.12870027445229</v>
      </c>
      <c r="Y28" s="50">
        <v>2.7402907654161535</v>
      </c>
      <c r="Z28" s="50">
        <v>381.17613524414509</v>
      </c>
      <c r="AA28" s="50">
        <v>8.3678916911547052</v>
      </c>
      <c r="AB28" s="50">
        <v>388.23532258017082</v>
      </c>
      <c r="AC28" s="50">
        <v>2.7755527690446895</v>
      </c>
      <c r="AD28" s="50">
        <v>2004.5815800326573</v>
      </c>
      <c r="AE28" s="50">
        <v>963.57425320838956</v>
      </c>
      <c r="AF28" s="50">
        <v>149.4859231016089</v>
      </c>
      <c r="AG28" s="49">
        <v>0.4717650517058366</v>
      </c>
      <c r="AH28" s="49">
        <v>0.48068597596945478</v>
      </c>
      <c r="AI28" s="47">
        <v>204</v>
      </c>
      <c r="AJ28" s="62">
        <v>18.703302296557883</v>
      </c>
      <c r="AK28" s="62">
        <v>15.628845900213131</v>
      </c>
      <c r="AL28" s="62">
        <v>38.63054655199079</v>
      </c>
      <c r="AM28" s="48">
        <v>49563.262538604256</v>
      </c>
      <c r="AN28" s="49">
        <v>0.04</v>
      </c>
    </row>
    <row r="29" spans="1:40" x14ac:dyDescent="0.25">
      <c r="A29" s="47" t="s">
        <v>358</v>
      </c>
      <c r="B29" s="58">
        <v>45324</v>
      </c>
      <c r="C29" s="59">
        <v>1.0479449525521367</v>
      </c>
      <c r="D29" s="49">
        <v>1.7105077807072742</v>
      </c>
      <c r="E29" s="59">
        <v>0.11182825671186529</v>
      </c>
      <c r="F29" s="59">
        <v>1.5910156031896212</v>
      </c>
      <c r="G29" s="49">
        <v>0.93014227771109914</v>
      </c>
      <c r="H29" s="60">
        <v>4.2549135755646131E-2</v>
      </c>
      <c r="I29" s="50">
        <v>2.7457944715555436</v>
      </c>
      <c r="J29" s="50">
        <v>-22.365089055322869</v>
      </c>
      <c r="K29" s="50">
        <v>-17.128072859035349</v>
      </c>
      <c r="L29" s="61">
        <v>8.9422837250926861</v>
      </c>
      <c r="M29" s="49">
        <v>1.5910156031896212</v>
      </c>
      <c r="N29" s="60">
        <v>6.7965049999999999E-2</v>
      </c>
      <c r="O29" s="49">
        <v>0.62809729999999997</v>
      </c>
      <c r="P29" s="61">
        <v>8.9422837250926861</v>
      </c>
      <c r="Q29" s="49">
        <v>1.5910156031896212</v>
      </c>
      <c r="R29" s="60">
        <v>6.7965049999999999E-2</v>
      </c>
      <c r="S29" s="49">
        <v>0.62809729999999997</v>
      </c>
      <c r="T29" s="50">
        <v>867.48852466610674</v>
      </c>
      <c r="U29" s="50">
        <v>13.020494883116907</v>
      </c>
      <c r="V29" s="50">
        <v>727.86396728372085</v>
      </c>
      <c r="W29" s="50">
        <v>8.9265319342791685</v>
      </c>
      <c r="X29" s="50">
        <v>683.3568960352776</v>
      </c>
      <c r="Y29" s="50">
        <v>10.324147816064166</v>
      </c>
      <c r="Z29" s="50">
        <v>842.21942798256453</v>
      </c>
      <c r="AA29" s="50">
        <v>22.637747206614488</v>
      </c>
      <c r="AB29" s="50">
        <v>678.42397910409238</v>
      </c>
      <c r="AC29" s="50">
        <v>10.528410394960376</v>
      </c>
      <c r="AD29" s="50">
        <v>463.91892018780266</v>
      </c>
      <c r="AE29" s="50">
        <v>126.22567913947792</v>
      </c>
      <c r="AF29" s="50">
        <v>60.77601307704311</v>
      </c>
      <c r="AG29" s="49">
        <v>0.34004524023125582</v>
      </c>
      <c r="AH29" s="49">
        <v>0.2720856461046674</v>
      </c>
      <c r="AI29" s="47">
        <v>204</v>
      </c>
      <c r="AJ29" s="62" t="s">
        <v>215</v>
      </c>
      <c r="AK29" s="62" t="s">
        <v>215</v>
      </c>
      <c r="AL29" s="62" t="s">
        <v>215</v>
      </c>
      <c r="AM29" s="48">
        <v>103192.1590516307</v>
      </c>
      <c r="AN29" s="49" t="s">
        <v>270</v>
      </c>
    </row>
    <row r="30" spans="1:40" x14ac:dyDescent="0.25">
      <c r="A30" s="47" t="s">
        <v>359</v>
      </c>
      <c r="B30" s="58">
        <v>45324</v>
      </c>
      <c r="C30" s="59">
        <v>0.30335450032256084</v>
      </c>
      <c r="D30" s="49">
        <v>1.4485596564092607</v>
      </c>
      <c r="E30" s="59">
        <v>4.3194166492442169E-2</v>
      </c>
      <c r="F30" s="59">
        <v>0.85689513068549739</v>
      </c>
      <c r="G30" s="49">
        <v>0.59154976938236592</v>
      </c>
      <c r="H30" s="60">
        <v>1.3155610780918212E-2</v>
      </c>
      <c r="I30" s="50">
        <v>2.2372820881010758</v>
      </c>
      <c r="J30" s="50">
        <v>14.882445425522175</v>
      </c>
      <c r="K30" s="50"/>
      <c r="L30" s="61">
        <v>23.151274378103196</v>
      </c>
      <c r="M30" s="49">
        <v>0.85689513068549739</v>
      </c>
      <c r="N30" s="60">
        <v>5.0935910000000001E-2</v>
      </c>
      <c r="O30" s="49">
        <v>1.1679280000000001</v>
      </c>
      <c r="P30" s="61">
        <v>23.151274378103196</v>
      </c>
      <c r="Q30" s="49">
        <v>0.85689513068549739</v>
      </c>
      <c r="R30" s="60">
        <v>5.0935910000000001E-2</v>
      </c>
      <c r="S30" s="49">
        <v>1.1679280000000001</v>
      </c>
      <c r="T30" s="50">
        <v>237.93059846210431</v>
      </c>
      <c r="U30" s="50">
        <v>26.937990711890627</v>
      </c>
      <c r="V30" s="50">
        <v>269.01693237953288</v>
      </c>
      <c r="W30" s="50">
        <v>3.429156666415023</v>
      </c>
      <c r="X30" s="50">
        <v>272.60158091017405</v>
      </c>
      <c r="Y30" s="50">
        <v>2.2876147309949246</v>
      </c>
      <c r="Z30" s="50">
        <v>264.1703339192178</v>
      </c>
      <c r="AA30" s="50">
        <v>5.8709276707449849</v>
      </c>
      <c r="AB30" s="50">
        <v>272.86908132849254</v>
      </c>
      <c r="AC30" s="50">
        <v>2.3166816340091594</v>
      </c>
      <c r="AD30" s="50">
        <v>461.58333064271466</v>
      </c>
      <c r="AE30" s="50">
        <v>329.00690848522106</v>
      </c>
      <c r="AF30" s="50">
        <v>25.281539327455313</v>
      </c>
      <c r="AG30" s="49">
        <v>0.68931457902192583</v>
      </c>
      <c r="AH30" s="49">
        <v>0.71277900791414528</v>
      </c>
      <c r="AI30" s="47">
        <v>204</v>
      </c>
      <c r="AJ30" s="62" t="s">
        <v>215</v>
      </c>
      <c r="AK30" s="62" t="s">
        <v>215</v>
      </c>
      <c r="AL30" s="62" t="s">
        <v>215</v>
      </c>
      <c r="AM30" s="48">
        <v>43270.98508214399</v>
      </c>
      <c r="AN30" s="49" t="s">
        <v>247</v>
      </c>
    </row>
    <row r="31" spans="1:40" x14ac:dyDescent="0.25">
      <c r="A31" s="47" t="s">
        <v>360</v>
      </c>
      <c r="B31" s="58">
        <v>45324</v>
      </c>
      <c r="C31" s="59">
        <v>0.29765593909471522</v>
      </c>
      <c r="D31" s="49">
        <v>1.8435390286037634</v>
      </c>
      <c r="E31" s="59">
        <v>4.1569908207356517E-2</v>
      </c>
      <c r="F31" s="59">
        <v>0.95309723926014356</v>
      </c>
      <c r="G31" s="49">
        <v>0.51699325290769071</v>
      </c>
      <c r="H31" s="60">
        <v>1.280036915257402E-2</v>
      </c>
      <c r="I31" s="50">
        <v>2.6670168894129551</v>
      </c>
      <c r="J31" s="50">
        <v>-7.1748860389656137</v>
      </c>
      <c r="K31" s="50"/>
      <c r="L31" s="61">
        <v>24.055862596853959</v>
      </c>
      <c r="M31" s="49">
        <v>0.95309723926014356</v>
      </c>
      <c r="N31" s="60">
        <v>5.1931900000000003E-2</v>
      </c>
      <c r="O31" s="49">
        <v>1.57805</v>
      </c>
      <c r="P31" s="61">
        <v>24.055862596853959</v>
      </c>
      <c r="Q31" s="49">
        <v>0.95309723926014356</v>
      </c>
      <c r="R31" s="60">
        <v>5.1931900000000003E-2</v>
      </c>
      <c r="S31" s="49">
        <v>1.57805</v>
      </c>
      <c r="T31" s="50">
        <v>282.41255076671172</v>
      </c>
      <c r="U31" s="50">
        <v>36.108903109687837</v>
      </c>
      <c r="V31" s="50">
        <v>264.56771397648265</v>
      </c>
      <c r="W31" s="50">
        <v>4.3028589925273586</v>
      </c>
      <c r="X31" s="50">
        <v>262.55666130506881</v>
      </c>
      <c r="Y31" s="50">
        <v>2.4526110002579538</v>
      </c>
      <c r="Z31" s="50">
        <v>257.08209994637451</v>
      </c>
      <c r="AA31" s="50">
        <v>6.811855432340308</v>
      </c>
      <c r="AB31" s="50">
        <v>262.40751335831123</v>
      </c>
      <c r="AC31" s="50">
        <v>2.4841700396115418</v>
      </c>
      <c r="AD31" s="50">
        <v>276.31473408423113</v>
      </c>
      <c r="AE31" s="50">
        <v>175.76478361743369</v>
      </c>
      <c r="AF31" s="50">
        <v>14.332741687071779</v>
      </c>
      <c r="AG31" s="49">
        <v>0.6234152689432203</v>
      </c>
      <c r="AH31" s="49">
        <v>0.63610355126358908</v>
      </c>
      <c r="AI31" s="47">
        <v>204</v>
      </c>
      <c r="AJ31" s="62" t="s">
        <v>215</v>
      </c>
      <c r="AK31" s="62" t="s">
        <v>215</v>
      </c>
      <c r="AL31" s="62" t="s">
        <v>215</v>
      </c>
      <c r="AM31" s="48">
        <v>62040.934419223726</v>
      </c>
      <c r="AN31" s="49" t="s">
        <v>216</v>
      </c>
    </row>
    <row r="32" spans="1:40" x14ac:dyDescent="0.25">
      <c r="A32" s="47" t="s">
        <v>361</v>
      </c>
      <c r="B32" s="58">
        <v>45324</v>
      </c>
      <c r="C32" s="59">
        <v>0.46835815365103983</v>
      </c>
      <c r="D32" s="49">
        <v>1.2323703463955857</v>
      </c>
      <c r="E32" s="59">
        <v>6.2383181667523609E-2</v>
      </c>
      <c r="F32" s="59">
        <v>0.85542946331996672</v>
      </c>
      <c r="G32" s="49">
        <v>0.69413343628553803</v>
      </c>
      <c r="H32" s="60">
        <v>1.9301790761908348E-2</v>
      </c>
      <c r="I32" s="50">
        <v>2.4290173754595989</v>
      </c>
      <c r="J32" s="50">
        <v>8.8731906491071225E-2</v>
      </c>
      <c r="K32" s="50"/>
      <c r="L32" s="61">
        <v>16.029961493942128</v>
      </c>
      <c r="M32" s="49">
        <v>0.85542946331996672</v>
      </c>
      <c r="N32" s="60">
        <v>5.4451430000000002E-2</v>
      </c>
      <c r="O32" s="49">
        <v>0.8871173</v>
      </c>
      <c r="P32" s="61">
        <v>16.029961493942128</v>
      </c>
      <c r="Q32" s="49">
        <v>0.85542946331996672</v>
      </c>
      <c r="R32" s="60">
        <v>5.4451430000000002E-2</v>
      </c>
      <c r="S32" s="49">
        <v>0.8871173</v>
      </c>
      <c r="T32" s="50">
        <v>389.76703002347631</v>
      </c>
      <c r="U32" s="50">
        <v>19.913462922338475</v>
      </c>
      <c r="V32" s="50">
        <v>390.05419537215562</v>
      </c>
      <c r="W32" s="50">
        <v>3.9991916113584769</v>
      </c>
      <c r="X32" s="50">
        <v>390.10262115066507</v>
      </c>
      <c r="Y32" s="50">
        <v>3.2389022537232526</v>
      </c>
      <c r="Z32" s="50">
        <v>386.41483669128127</v>
      </c>
      <c r="AA32" s="50">
        <v>9.2947940997846761</v>
      </c>
      <c r="AB32" s="50">
        <v>390.10664270788311</v>
      </c>
      <c r="AC32" s="50">
        <v>3.2856044744385526</v>
      </c>
      <c r="AD32" s="50">
        <v>682.53568938466492</v>
      </c>
      <c r="AE32" s="50">
        <v>309.03479338523698</v>
      </c>
      <c r="AF32" s="50">
        <v>50.862146536584817</v>
      </c>
      <c r="AG32" s="49">
        <v>0.44844521072869942</v>
      </c>
      <c r="AH32" s="49">
        <v>0.45277455551642293</v>
      </c>
      <c r="AI32" s="47">
        <v>204</v>
      </c>
      <c r="AJ32" s="62" t="s">
        <v>215</v>
      </c>
      <c r="AK32" s="62" t="s">
        <v>215</v>
      </c>
      <c r="AL32" s="62" t="s">
        <v>215</v>
      </c>
      <c r="AM32" s="48">
        <v>122116.40849752061</v>
      </c>
      <c r="AN32" s="49" t="s">
        <v>270</v>
      </c>
    </row>
    <row r="33" spans="1:40" x14ac:dyDescent="0.25">
      <c r="A33" s="47" t="s">
        <v>362</v>
      </c>
      <c r="B33" s="58">
        <v>45324</v>
      </c>
      <c r="C33" s="59">
        <v>0.31160040540690198</v>
      </c>
      <c r="D33" s="49">
        <v>3.3255116642746967</v>
      </c>
      <c r="E33" s="59">
        <v>4.4505525598765153E-2</v>
      </c>
      <c r="F33" s="59">
        <v>1.7670722456313297</v>
      </c>
      <c r="G33" s="49">
        <v>0.53136853032711651</v>
      </c>
      <c r="H33" s="60">
        <v>1.3777880591563516E-2</v>
      </c>
      <c r="I33" s="50">
        <v>3.3622664585615727</v>
      </c>
      <c r="J33" s="50">
        <v>22.093416718127653</v>
      </c>
      <c r="K33" s="50"/>
      <c r="L33" s="61">
        <v>22.469120104667315</v>
      </c>
      <c r="M33" s="49">
        <v>1.7670722456313297</v>
      </c>
      <c r="N33" s="60">
        <v>5.0778843441766086E-2</v>
      </c>
      <c r="O33" s="49">
        <v>2.8171765134521682</v>
      </c>
      <c r="P33" s="61">
        <v>22.405482187230927</v>
      </c>
      <c r="Q33" s="49">
        <v>1.7623289320480569</v>
      </c>
      <c r="R33" s="60">
        <v>5.3001699999999999E-2</v>
      </c>
      <c r="S33" s="49">
        <v>2.1179380000000001</v>
      </c>
      <c r="T33" s="50">
        <v>230.80334226734965</v>
      </c>
      <c r="U33" s="50">
        <v>65.088758836747388</v>
      </c>
      <c r="V33" s="50">
        <v>275.42069866650473</v>
      </c>
      <c r="W33" s="50">
        <v>8.0538976389523125</v>
      </c>
      <c r="X33" s="50">
        <v>280.70003020789966</v>
      </c>
      <c r="Y33" s="50">
        <v>4.8555591921349839</v>
      </c>
      <c r="Z33" s="50">
        <v>276.58066705222842</v>
      </c>
      <c r="AA33" s="50">
        <v>9.2339330920326859</v>
      </c>
      <c r="AB33" s="50">
        <v>281.09083783420976</v>
      </c>
      <c r="AC33" s="50">
        <v>4.9063311293405487</v>
      </c>
      <c r="AD33" s="50">
        <v>128.61796215650642</v>
      </c>
      <c r="AE33" s="50">
        <v>98.750903124857601</v>
      </c>
      <c r="AF33" s="50">
        <v>7.3754569225650304</v>
      </c>
      <c r="AG33" s="49">
        <v>0.75443141031640337</v>
      </c>
      <c r="AH33" s="49">
        <v>0.76778469716923647</v>
      </c>
      <c r="AI33" s="47">
        <v>204</v>
      </c>
      <c r="AJ33" s="62">
        <v>18.703302296557883</v>
      </c>
      <c r="AK33" s="62">
        <v>15.628845900213131</v>
      </c>
      <c r="AL33" s="62">
        <v>38.63054655199079</v>
      </c>
      <c r="AM33" s="48">
        <v>6603.7161897279193</v>
      </c>
      <c r="AN33" s="49">
        <v>0.28000000000000003</v>
      </c>
    </row>
    <row r="34" spans="1:40" x14ac:dyDescent="0.25">
      <c r="A34" s="47" t="s">
        <v>363</v>
      </c>
      <c r="B34" s="58">
        <v>45324</v>
      </c>
      <c r="C34" s="59">
        <v>0.69715454069835681</v>
      </c>
      <c r="D34" s="49">
        <v>1.0617602977313665</v>
      </c>
      <c r="E34" s="59">
        <v>8.6027731889362566E-2</v>
      </c>
      <c r="F34" s="59">
        <v>0.7983398710885673</v>
      </c>
      <c r="G34" s="49">
        <v>0.7519021692507788</v>
      </c>
      <c r="H34" s="60">
        <v>2.656642734980344E-2</v>
      </c>
      <c r="I34" s="50">
        <v>2.5960223922096866</v>
      </c>
      <c r="J34" s="50">
        <v>-4.98819274376973</v>
      </c>
      <c r="K34" s="50"/>
      <c r="L34" s="61">
        <v>11.624158606041911</v>
      </c>
      <c r="M34" s="49">
        <v>0.7983398710885673</v>
      </c>
      <c r="N34" s="60">
        <v>5.8774550000000002E-2</v>
      </c>
      <c r="O34" s="49">
        <v>0.69999169999999999</v>
      </c>
      <c r="P34" s="61">
        <v>11.624158606041911</v>
      </c>
      <c r="Q34" s="49">
        <v>0.7983398710885673</v>
      </c>
      <c r="R34" s="60">
        <v>5.8774550000000002E-2</v>
      </c>
      <c r="S34" s="49">
        <v>0.69999169999999999</v>
      </c>
      <c r="T34" s="50">
        <v>558.75511378045155</v>
      </c>
      <c r="U34" s="50">
        <v>15.261493075087952</v>
      </c>
      <c r="V34" s="50">
        <v>537.08996203011907</v>
      </c>
      <c r="W34" s="50">
        <v>4.4382613467669474</v>
      </c>
      <c r="X34" s="50">
        <v>532.00165669902674</v>
      </c>
      <c r="Y34" s="50">
        <v>4.0779410262983262</v>
      </c>
      <c r="Z34" s="50">
        <v>529.95791515826033</v>
      </c>
      <c r="AA34" s="50">
        <v>13.57447009627899</v>
      </c>
      <c r="AB34" s="50">
        <v>531.52008541271846</v>
      </c>
      <c r="AC34" s="50">
        <v>4.1554564485374668</v>
      </c>
      <c r="AD34" s="50">
        <v>550.12107082466935</v>
      </c>
      <c r="AE34" s="50">
        <v>265.45930737372686</v>
      </c>
      <c r="AF34" s="50">
        <v>57.159518230687169</v>
      </c>
      <c r="AG34" s="49">
        <v>0.48136133493021288</v>
      </c>
      <c r="AH34" s="49">
        <v>0.48254706364143635</v>
      </c>
      <c r="AI34" s="47">
        <v>204</v>
      </c>
      <c r="AJ34" s="62" t="s">
        <v>215</v>
      </c>
      <c r="AK34" s="62" t="s">
        <v>215</v>
      </c>
      <c r="AL34" s="62" t="s">
        <v>215</v>
      </c>
      <c r="AM34" s="48">
        <v>243582.01874450539</v>
      </c>
      <c r="AN34" s="49" t="s">
        <v>225</v>
      </c>
    </row>
    <row r="35" spans="1:40" x14ac:dyDescent="0.25">
      <c r="A35" s="47" t="s">
        <v>364</v>
      </c>
      <c r="B35" s="58">
        <v>45324</v>
      </c>
      <c r="C35" s="59">
        <v>0.38125750230319733</v>
      </c>
      <c r="D35" s="49">
        <v>1.3823818080459152</v>
      </c>
      <c r="E35" s="59">
        <v>5.252773207911568E-2</v>
      </c>
      <c r="F35" s="59">
        <v>1.056008443484336</v>
      </c>
      <c r="G35" s="49">
        <v>0.76390504948634375</v>
      </c>
      <c r="H35" s="60">
        <v>1.6837249517228918E-2</v>
      </c>
      <c r="I35" s="50">
        <v>4.7968920749126989</v>
      </c>
      <c r="J35" s="50">
        <v>5.4485746952123666</v>
      </c>
      <c r="K35" s="50"/>
      <c r="L35" s="61">
        <v>19.037562834310652</v>
      </c>
      <c r="M35" s="49">
        <v>1.056008443484336</v>
      </c>
      <c r="N35" s="60">
        <v>5.2641526371841142E-2</v>
      </c>
      <c r="O35" s="49">
        <v>0.8920905954588263</v>
      </c>
      <c r="P35" s="61">
        <v>19.028051721779544</v>
      </c>
      <c r="Q35" s="49">
        <v>1.0555579525686032</v>
      </c>
      <c r="R35" s="60">
        <v>5.3032700000000002E-2</v>
      </c>
      <c r="S35" s="49">
        <v>0.84001119999999996</v>
      </c>
      <c r="T35" s="50">
        <v>313.37711774938219</v>
      </c>
      <c r="U35" s="50">
        <v>20.29777583309783</v>
      </c>
      <c r="V35" s="50">
        <v>327.96295659329019</v>
      </c>
      <c r="W35" s="50">
        <v>3.8817856794375882</v>
      </c>
      <c r="X35" s="50">
        <v>330.02182108643217</v>
      </c>
      <c r="Y35" s="50">
        <v>3.3982487342070211</v>
      </c>
      <c r="Z35" s="50">
        <v>337.48507907092846</v>
      </c>
      <c r="AA35" s="50">
        <v>16.048018789380947</v>
      </c>
      <c r="AB35" s="50">
        <v>330.18249649434586</v>
      </c>
      <c r="AC35" s="50">
        <v>3.4367128789768469</v>
      </c>
      <c r="AD35" s="50">
        <v>688.28453618094011</v>
      </c>
      <c r="AE35" s="50">
        <v>215.53608328442306</v>
      </c>
      <c r="AF35" s="50">
        <v>41.686263622835497</v>
      </c>
      <c r="AG35" s="49">
        <v>0.32000609525897472</v>
      </c>
      <c r="AH35" s="49">
        <v>0.31314968149707451</v>
      </c>
      <c r="AI35" s="47">
        <v>204</v>
      </c>
      <c r="AJ35" s="62">
        <v>18.703302296557883</v>
      </c>
      <c r="AK35" s="62">
        <v>15.628845900213131</v>
      </c>
      <c r="AL35" s="62">
        <v>38.63054655199079</v>
      </c>
      <c r="AM35" s="48">
        <v>37436.765837346094</v>
      </c>
      <c r="AN35" s="49">
        <v>0.05</v>
      </c>
    </row>
    <row r="36" spans="1:40" x14ac:dyDescent="0.25">
      <c r="A36" s="47" t="s">
        <v>365</v>
      </c>
      <c r="B36" s="58">
        <v>45324</v>
      </c>
      <c r="C36" s="59">
        <v>1.6890792609478544</v>
      </c>
      <c r="D36" s="49">
        <v>1.8467719662800384</v>
      </c>
      <c r="E36" s="59">
        <v>0.16745081323768912</v>
      </c>
      <c r="F36" s="59">
        <v>1.4024906847663452</v>
      </c>
      <c r="G36" s="49">
        <v>0.75942818624834796</v>
      </c>
      <c r="H36" s="60">
        <v>4.8413623357391647E-2</v>
      </c>
      <c r="I36" s="50">
        <v>2.7204814134749427</v>
      </c>
      <c r="J36" s="50">
        <v>-2.1496215286784417</v>
      </c>
      <c r="K36" s="50"/>
      <c r="L36" s="61">
        <v>5.9719029168317244</v>
      </c>
      <c r="M36" s="49">
        <v>1.4024906847663452</v>
      </c>
      <c r="N36" s="60">
        <v>7.3157944337209638E-2</v>
      </c>
      <c r="O36" s="49">
        <v>1.2014934767119914</v>
      </c>
      <c r="P36" s="61">
        <v>5.9529201949818251</v>
      </c>
      <c r="Q36" s="49">
        <v>1.3984023877449347</v>
      </c>
      <c r="R36" s="60">
        <v>7.5581560000000006E-2</v>
      </c>
      <c r="S36" s="49">
        <v>0.98131089999999999</v>
      </c>
      <c r="T36" s="50">
        <v>1018.3311777267696</v>
      </c>
      <c r="U36" s="50">
        <v>24.334339387988791</v>
      </c>
      <c r="V36" s="50">
        <v>1004.4157514812557</v>
      </c>
      <c r="W36" s="50">
        <v>11.847338264249441</v>
      </c>
      <c r="X36" s="50">
        <v>998.05047338785471</v>
      </c>
      <c r="Y36" s="50">
        <v>12.980877363452215</v>
      </c>
      <c r="Z36" s="50">
        <v>955.59751005167379</v>
      </c>
      <c r="AA36" s="50">
        <v>25.375945935027566</v>
      </c>
      <c r="AB36" s="50">
        <v>997.09881966001592</v>
      </c>
      <c r="AC36" s="50">
        <v>13.575877949511709</v>
      </c>
      <c r="AD36" s="50">
        <v>116.07649897229028</v>
      </c>
      <c r="AE36" s="50">
        <v>74.970906821921517</v>
      </c>
      <c r="AF36" s="50">
        <v>24.488695979865408</v>
      </c>
      <c r="AG36" s="49">
        <v>0.61843273152132505</v>
      </c>
      <c r="AH36" s="49">
        <v>0.64587498318517111</v>
      </c>
      <c r="AI36" s="47">
        <v>204</v>
      </c>
      <c r="AJ36" s="62">
        <v>18.703302296557883</v>
      </c>
      <c r="AK36" s="62">
        <v>15.628845900213131</v>
      </c>
      <c r="AL36" s="62">
        <v>38.63054655199079</v>
      </c>
      <c r="AM36" s="48">
        <v>5883.9984288024471</v>
      </c>
      <c r="AN36" s="49">
        <v>0.32</v>
      </c>
    </row>
    <row r="37" spans="1:40" x14ac:dyDescent="0.25">
      <c r="A37" s="47" t="s">
        <v>366</v>
      </c>
      <c r="B37" s="58">
        <v>45324</v>
      </c>
      <c r="C37" s="59">
        <v>0.5791772227418821</v>
      </c>
      <c r="D37" s="49">
        <v>1.0830168880649078</v>
      </c>
      <c r="E37" s="59">
        <v>7.5088949501821392E-2</v>
      </c>
      <c r="F37" s="59">
        <v>0.68080514269144765</v>
      </c>
      <c r="G37" s="49">
        <v>0.62861913807076764</v>
      </c>
      <c r="H37" s="60">
        <v>2.2943564502207182E-2</v>
      </c>
      <c r="I37" s="50">
        <v>5.7446033877857747</v>
      </c>
      <c r="J37" s="50">
        <v>3.8454870434329225</v>
      </c>
      <c r="K37" s="50"/>
      <c r="L37" s="61">
        <v>13.317538820752095</v>
      </c>
      <c r="M37" s="49">
        <v>0.68080514269144765</v>
      </c>
      <c r="N37" s="60">
        <v>5.5941508180739757E-2</v>
      </c>
      <c r="O37" s="49">
        <v>0.84227663954230325</v>
      </c>
      <c r="P37" s="61">
        <v>13.294903632449641</v>
      </c>
      <c r="Q37" s="49">
        <v>0.68005493884212354</v>
      </c>
      <c r="R37" s="60">
        <v>5.7266690000000002E-2</v>
      </c>
      <c r="S37" s="49">
        <v>0.71581220000000001</v>
      </c>
      <c r="T37" s="50">
        <v>450.04772522054299</v>
      </c>
      <c r="U37" s="50">
        <v>18.709010584835621</v>
      </c>
      <c r="V37" s="50">
        <v>463.93254435089779</v>
      </c>
      <c r="W37" s="50">
        <v>4.0411939597682078</v>
      </c>
      <c r="X37" s="50">
        <v>466.74231670702801</v>
      </c>
      <c r="Y37" s="50">
        <v>3.0660267439666655</v>
      </c>
      <c r="Z37" s="50">
        <v>458.50063230407022</v>
      </c>
      <c r="AA37" s="50">
        <v>26.02578446987469</v>
      </c>
      <c r="AB37" s="50">
        <v>466.98634574101192</v>
      </c>
      <c r="AC37" s="50">
        <v>3.1202275652939573</v>
      </c>
      <c r="AD37" s="50">
        <v>620.17010534787073</v>
      </c>
      <c r="AE37" s="50">
        <v>355.35047522587706</v>
      </c>
      <c r="AF37" s="50">
        <v>57.326008046267958</v>
      </c>
      <c r="AG37" s="49">
        <v>0.56225194461633676</v>
      </c>
      <c r="AH37" s="49">
        <v>0.57298872061327599</v>
      </c>
      <c r="AI37" s="47">
        <v>204</v>
      </c>
      <c r="AJ37" s="62">
        <v>18.703302296557883</v>
      </c>
      <c r="AK37" s="62">
        <v>15.628845900213131</v>
      </c>
      <c r="AL37" s="62">
        <v>38.63054655199079</v>
      </c>
      <c r="AM37" s="48">
        <v>11004.191839821538</v>
      </c>
      <c r="AN37" s="49">
        <v>0.17</v>
      </c>
    </row>
    <row r="38" spans="1:40" x14ac:dyDescent="0.25">
      <c r="A38" s="47" t="s">
        <v>367</v>
      </c>
      <c r="B38" s="58">
        <v>45324</v>
      </c>
      <c r="C38" s="59">
        <v>0.59509285184661842</v>
      </c>
      <c r="D38" s="49">
        <v>1.6849137956053843</v>
      </c>
      <c r="E38" s="59">
        <v>7.5268725313724555E-2</v>
      </c>
      <c r="F38" s="59">
        <v>0.89626950724072185</v>
      </c>
      <c r="G38" s="49">
        <v>0.53193790066790592</v>
      </c>
      <c r="H38" s="60">
        <v>2.2960239969145306E-2</v>
      </c>
      <c r="I38" s="50">
        <v>2.9032041461539633</v>
      </c>
      <c r="J38" s="50">
        <v>-7.5735860022012575</v>
      </c>
      <c r="K38" s="50"/>
      <c r="L38" s="61">
        <v>13.285730505358503</v>
      </c>
      <c r="M38" s="49">
        <v>0.89626950724072185</v>
      </c>
      <c r="N38" s="60">
        <v>5.7341479948501632E-2</v>
      </c>
      <c r="O38" s="49">
        <v>1.4267569761567025</v>
      </c>
      <c r="P38" s="61">
        <v>13.267047336704666</v>
      </c>
      <c r="Q38" s="49">
        <v>0.89526486818229301</v>
      </c>
      <c r="R38" s="60">
        <v>5.8435939999999999E-2</v>
      </c>
      <c r="S38" s="49">
        <v>1.2509129999999999</v>
      </c>
      <c r="T38" s="50">
        <v>504.69065956840456</v>
      </c>
      <c r="U38" s="50">
        <v>31.397254159432784</v>
      </c>
      <c r="V38" s="50">
        <v>474.11478790304972</v>
      </c>
      <c r="W38" s="50">
        <v>6.4028738372201577</v>
      </c>
      <c r="X38" s="50">
        <v>467.82019259690941</v>
      </c>
      <c r="Y38" s="50">
        <v>4.045671767403503</v>
      </c>
      <c r="Z38" s="50">
        <v>458.83011831966058</v>
      </c>
      <c r="AA38" s="50">
        <v>13.166428405111342</v>
      </c>
      <c r="AB38" s="50">
        <v>467.25307878342392</v>
      </c>
      <c r="AC38" s="50">
        <v>4.1207636478260401</v>
      </c>
      <c r="AD38" s="50">
        <v>202.79413487903483</v>
      </c>
      <c r="AE38" s="50">
        <v>115.70100037409755</v>
      </c>
      <c r="AF38" s="50">
        <v>18.795842329678493</v>
      </c>
      <c r="AG38" s="49">
        <v>0.56055420835437908</v>
      </c>
      <c r="AH38" s="49">
        <v>0.5705342535823944</v>
      </c>
      <c r="AI38" s="47">
        <v>204</v>
      </c>
      <c r="AJ38" s="62">
        <v>18.703302296557883</v>
      </c>
      <c r="AK38" s="62">
        <v>15.628845900213131</v>
      </c>
      <c r="AL38" s="62">
        <v>38.63054655199079</v>
      </c>
      <c r="AM38" s="48">
        <v>13300.047678008867</v>
      </c>
      <c r="AN38" s="49">
        <v>0.14000000000000001</v>
      </c>
    </row>
    <row r="39" spans="1:40" x14ac:dyDescent="0.25">
      <c r="A39" s="47" t="s">
        <v>368</v>
      </c>
      <c r="B39" s="58">
        <v>45324</v>
      </c>
      <c r="C39" s="59">
        <v>0.3141025596430469</v>
      </c>
      <c r="D39" s="49">
        <v>1.5642078352299194</v>
      </c>
      <c r="E39" s="59">
        <v>4.4083818957419849E-2</v>
      </c>
      <c r="F39" s="59">
        <v>1.0010018257319366</v>
      </c>
      <c r="G39" s="49">
        <v>0.63994170287786689</v>
      </c>
      <c r="H39" s="60">
        <v>1.4169462505811794E-2</v>
      </c>
      <c r="I39" s="50">
        <v>3.3115359863291629</v>
      </c>
      <c r="J39" s="50">
        <v>2.6328511608392864</v>
      </c>
      <c r="K39" s="50"/>
      <c r="L39" s="61">
        <v>22.684060130223536</v>
      </c>
      <c r="M39" s="49">
        <v>1.0010018257319366</v>
      </c>
      <c r="N39" s="60">
        <v>5.167625E-2</v>
      </c>
      <c r="O39" s="49">
        <v>1.2019740000000001</v>
      </c>
      <c r="P39" s="61">
        <v>22.684060130223536</v>
      </c>
      <c r="Q39" s="49">
        <v>1.0010018257319366</v>
      </c>
      <c r="R39" s="60">
        <v>5.167625E-2</v>
      </c>
      <c r="S39" s="49">
        <v>1.2019740000000001</v>
      </c>
      <c r="T39" s="50">
        <v>271.11070207777067</v>
      </c>
      <c r="U39" s="50">
        <v>27.557693518368829</v>
      </c>
      <c r="V39" s="50">
        <v>277.35591053996779</v>
      </c>
      <c r="W39" s="50">
        <v>3.803467661147808</v>
      </c>
      <c r="X39" s="50">
        <v>278.09684187172667</v>
      </c>
      <c r="Y39" s="50">
        <v>2.7251393388860734</v>
      </c>
      <c r="Z39" s="50">
        <v>284.38633637859124</v>
      </c>
      <c r="AA39" s="50">
        <v>9.3494502396774806</v>
      </c>
      <c r="AB39" s="50">
        <v>278.15248309270629</v>
      </c>
      <c r="AC39" s="50">
        <v>2.7555778990301421</v>
      </c>
      <c r="AD39" s="50">
        <v>423.50040165573665</v>
      </c>
      <c r="AE39" s="50">
        <v>323.57552296615967</v>
      </c>
      <c r="AF39" s="50">
        <v>24.219176801780229</v>
      </c>
      <c r="AG39" s="49">
        <v>0.78116082909369422</v>
      </c>
      <c r="AH39" s="49">
        <v>0.76405009700367199</v>
      </c>
      <c r="AI39" s="47">
        <v>204</v>
      </c>
      <c r="AJ39" s="62" t="s">
        <v>215</v>
      </c>
      <c r="AK39" s="62" t="s">
        <v>215</v>
      </c>
      <c r="AL39" s="62" t="s">
        <v>215</v>
      </c>
      <c r="AM39" s="48">
        <v>83870.97383394817</v>
      </c>
      <c r="AN39" s="49" t="s">
        <v>270</v>
      </c>
    </row>
    <row r="40" spans="1:40" x14ac:dyDescent="0.25">
      <c r="A40" s="47" t="s">
        <v>369</v>
      </c>
      <c r="B40" s="58">
        <v>45324</v>
      </c>
      <c r="C40" s="59">
        <v>0.59636496727515809</v>
      </c>
      <c r="D40" s="49">
        <v>1.7875201412976645</v>
      </c>
      <c r="E40" s="59">
        <v>7.8081550162923924E-2</v>
      </c>
      <c r="F40" s="59">
        <v>0.84915436474218653</v>
      </c>
      <c r="G40" s="49">
        <v>0.47504604011104246</v>
      </c>
      <c r="H40" s="60">
        <v>2.3925892296960648E-2</v>
      </c>
      <c r="I40" s="50">
        <v>2.9075199621214112</v>
      </c>
      <c r="J40" s="50">
        <v>13.699715959384694</v>
      </c>
      <c r="K40" s="50"/>
      <c r="L40" s="61">
        <v>12.807122782698515</v>
      </c>
      <c r="M40" s="49">
        <v>0.84915436474218653</v>
      </c>
      <c r="N40" s="60">
        <v>5.5393961119763066E-2</v>
      </c>
      <c r="O40" s="49">
        <v>1.5729479077147202</v>
      </c>
      <c r="P40" s="61">
        <v>12.790462269934425</v>
      </c>
      <c r="Q40" s="49">
        <v>0.84829941304949052</v>
      </c>
      <c r="R40" s="60">
        <v>5.6408939999999998E-2</v>
      </c>
      <c r="S40" s="49">
        <v>1.3846179999999999</v>
      </c>
      <c r="T40" s="50">
        <v>428.15883822882972</v>
      </c>
      <c r="U40" s="50">
        <v>35.075896602738325</v>
      </c>
      <c r="V40" s="50">
        <v>474.92425153349171</v>
      </c>
      <c r="W40" s="50">
        <v>6.8032259959036061</v>
      </c>
      <c r="X40" s="50">
        <v>484.66152539765278</v>
      </c>
      <c r="Y40" s="50">
        <v>3.9658405331076674</v>
      </c>
      <c r="Z40" s="50">
        <v>477.90102465232519</v>
      </c>
      <c r="AA40" s="50">
        <v>13.727423539877549</v>
      </c>
      <c r="AB40" s="50">
        <v>485.53342502798722</v>
      </c>
      <c r="AC40" s="50">
        <v>4.0561550087189602</v>
      </c>
      <c r="AD40" s="50">
        <v>163.21954916136119</v>
      </c>
      <c r="AE40" s="50">
        <v>153.15014221373977</v>
      </c>
      <c r="AF40" s="50">
        <v>17.114653983177494</v>
      </c>
      <c r="AG40" s="49">
        <v>0.92226407862430215</v>
      </c>
      <c r="AH40" s="49">
        <v>0.93830759244613127</v>
      </c>
      <c r="AI40" s="47">
        <v>204</v>
      </c>
      <c r="AJ40" s="62">
        <v>18.703302296557883</v>
      </c>
      <c r="AK40" s="62">
        <v>15.628845900213131</v>
      </c>
      <c r="AL40" s="62">
        <v>38.63054655199079</v>
      </c>
      <c r="AM40" s="48">
        <v>14377.437978394064</v>
      </c>
      <c r="AN40" s="49">
        <v>0.13</v>
      </c>
    </row>
    <row r="41" spans="1:40" x14ac:dyDescent="0.25">
      <c r="A41" s="47" t="s">
        <v>370</v>
      </c>
      <c r="B41" s="58">
        <v>45324</v>
      </c>
      <c r="C41" s="59">
        <v>1.2728967031700027</v>
      </c>
      <c r="D41" s="49">
        <v>1.808538611080722</v>
      </c>
      <c r="E41" s="59">
        <v>0.13502960696256278</v>
      </c>
      <c r="F41" s="59">
        <v>1.0335124536891573</v>
      </c>
      <c r="G41" s="49">
        <v>0.57146275305207017</v>
      </c>
      <c r="H41" s="60">
        <v>3.7298952294050634E-2</v>
      </c>
      <c r="I41" s="50">
        <v>3.8887198440954998</v>
      </c>
      <c r="J41" s="50">
        <v>-7.6574848181345612</v>
      </c>
      <c r="K41" s="50"/>
      <c r="L41" s="61">
        <v>7.4057832389103524</v>
      </c>
      <c r="M41" s="49">
        <v>1.0335124536891573</v>
      </c>
      <c r="N41" s="60">
        <v>6.8369575494637735E-2</v>
      </c>
      <c r="O41" s="49">
        <v>1.4841374315875218</v>
      </c>
      <c r="P41" s="61">
        <v>7.4042503020955088</v>
      </c>
      <c r="Q41" s="49">
        <v>1.0333311549999928</v>
      </c>
      <c r="R41" s="60">
        <v>6.8528389999999995E-2</v>
      </c>
      <c r="S41" s="49">
        <v>1.477365</v>
      </c>
      <c r="T41" s="50">
        <v>879.77824858642589</v>
      </c>
      <c r="U41" s="50">
        <v>30.70996623799077</v>
      </c>
      <c r="V41" s="50">
        <v>833.68543299585042</v>
      </c>
      <c r="W41" s="50">
        <v>10.336651003410967</v>
      </c>
      <c r="X41" s="50">
        <v>816.49467218512655</v>
      </c>
      <c r="Y41" s="50">
        <v>7.9309070140287652</v>
      </c>
      <c r="Z41" s="50">
        <v>740.17530921416073</v>
      </c>
      <c r="AA41" s="50">
        <v>28.242951975558483</v>
      </c>
      <c r="AB41" s="50">
        <v>814.36746739094394</v>
      </c>
      <c r="AC41" s="50">
        <v>8.2387137808848738</v>
      </c>
      <c r="AD41" s="50">
        <v>465.67473079971393</v>
      </c>
      <c r="AE41" s="50">
        <v>100.80560767020427</v>
      </c>
      <c r="AF41" s="50">
        <v>70.938889844289818</v>
      </c>
      <c r="AG41" s="49">
        <v>0.19654041660010757</v>
      </c>
      <c r="AH41" s="49">
        <v>0.21647214461709888</v>
      </c>
      <c r="AI41" s="47">
        <v>204</v>
      </c>
      <c r="AJ41" s="62">
        <v>18.703302296557883</v>
      </c>
      <c r="AK41" s="62">
        <v>15.628845900213131</v>
      </c>
      <c r="AL41" s="62">
        <v>38.63054655199079</v>
      </c>
      <c r="AM41" s="48">
        <v>90357.672487896212</v>
      </c>
      <c r="AN41" s="49">
        <v>0.02</v>
      </c>
    </row>
    <row r="42" spans="1:40" x14ac:dyDescent="0.25">
      <c r="A42" s="47" t="s">
        <v>371</v>
      </c>
      <c r="B42" s="58">
        <v>45324</v>
      </c>
      <c r="C42" s="59">
        <v>0.69050741987704067</v>
      </c>
      <c r="D42" s="49">
        <v>1.7478289933120323</v>
      </c>
      <c r="E42" s="59">
        <v>8.6166106347781393E-2</v>
      </c>
      <c r="F42" s="59">
        <v>1.0355484903007239</v>
      </c>
      <c r="G42" s="49">
        <v>0.59247700676850623</v>
      </c>
      <c r="H42" s="60">
        <v>2.5824737279856243E-2</v>
      </c>
      <c r="I42" s="50">
        <v>3.3109878826967454</v>
      </c>
      <c r="J42" s="50">
        <v>-0.29067864897150886</v>
      </c>
      <c r="K42" s="50"/>
      <c r="L42" s="61">
        <v>11.605491328154322</v>
      </c>
      <c r="M42" s="49">
        <v>1.0355484903007239</v>
      </c>
      <c r="N42" s="60">
        <v>5.812066922983182E-2</v>
      </c>
      <c r="O42" s="49">
        <v>1.4080289464702218</v>
      </c>
      <c r="P42" s="61">
        <v>11.591522465278302</v>
      </c>
      <c r="Q42" s="49">
        <v>1.0344915080767385</v>
      </c>
      <c r="R42" s="60">
        <v>5.9056499999999998E-2</v>
      </c>
      <c r="S42" s="49">
        <v>1.2481629999999999</v>
      </c>
      <c r="T42" s="50">
        <v>534.31364774808378</v>
      </c>
      <c r="U42" s="50">
        <v>30.828719726402717</v>
      </c>
      <c r="V42" s="50">
        <v>533.10527726800035</v>
      </c>
      <c r="W42" s="50">
        <v>7.2750337038635093</v>
      </c>
      <c r="X42" s="50">
        <v>532.8229637635236</v>
      </c>
      <c r="Y42" s="50">
        <v>5.2979434237661049</v>
      </c>
      <c r="Z42" s="50">
        <v>515.34938438169411</v>
      </c>
      <c r="AA42" s="50">
        <v>16.840446318809764</v>
      </c>
      <c r="AB42" s="50">
        <v>532.79172179075704</v>
      </c>
      <c r="AC42" s="50">
        <v>5.4085989915445642</v>
      </c>
      <c r="AD42" s="50">
        <v>388.08040871299613</v>
      </c>
      <c r="AE42" s="50">
        <v>232.15328088907739</v>
      </c>
      <c r="AF42" s="50">
        <v>41.378194270814951</v>
      </c>
      <c r="AG42" s="49">
        <v>0.57838659504016876</v>
      </c>
      <c r="AH42" s="49">
        <v>0.59820922591525549</v>
      </c>
      <c r="AI42" s="47">
        <v>204</v>
      </c>
      <c r="AJ42" s="62">
        <v>18.703302296557883</v>
      </c>
      <c r="AK42" s="62">
        <v>15.628845900213131</v>
      </c>
      <c r="AL42" s="62">
        <v>38.63054655199079</v>
      </c>
      <c r="AM42" s="48">
        <v>15538.917844426154</v>
      </c>
      <c r="AN42" s="49">
        <v>0.12</v>
      </c>
    </row>
    <row r="43" spans="1:40" x14ac:dyDescent="0.25">
      <c r="A43" s="47" t="s">
        <v>372</v>
      </c>
      <c r="B43" s="58">
        <v>45324</v>
      </c>
      <c r="C43" s="59">
        <v>0.32077309447914371</v>
      </c>
      <c r="D43" s="49">
        <v>1.2128391978651891</v>
      </c>
      <c r="E43" s="59">
        <v>4.5636906717067945E-2</v>
      </c>
      <c r="F43" s="59">
        <v>0.72154551917139076</v>
      </c>
      <c r="G43" s="49">
        <v>0.59492265787701948</v>
      </c>
      <c r="H43" s="60">
        <v>1.4279366423549957E-2</v>
      </c>
      <c r="I43" s="50">
        <v>2.3976942838457713</v>
      </c>
      <c r="J43" s="50">
        <v>20.403853627978403</v>
      </c>
      <c r="K43" s="50"/>
      <c r="L43" s="61">
        <v>21.91208983991033</v>
      </c>
      <c r="M43" s="49">
        <v>0.72154551917139076</v>
      </c>
      <c r="N43" s="60">
        <v>5.0977726025914133E-2</v>
      </c>
      <c r="O43" s="49">
        <v>0.9748594686630293</v>
      </c>
      <c r="P43" s="61">
        <v>21.893499795697817</v>
      </c>
      <c r="Q43" s="49">
        <v>0.72112496788103164</v>
      </c>
      <c r="R43" s="60">
        <v>5.1643410000000001E-2</v>
      </c>
      <c r="S43" s="49">
        <v>0.88654849999999996</v>
      </c>
      <c r="T43" s="50">
        <v>239.82284445846162</v>
      </c>
      <c r="U43" s="50">
        <v>22.47660976875099</v>
      </c>
      <c r="V43" s="50">
        <v>282.49707345462207</v>
      </c>
      <c r="W43" s="50">
        <v>2.9953203001888418</v>
      </c>
      <c r="X43" s="50">
        <v>287.67883881534306</v>
      </c>
      <c r="Y43" s="50">
        <v>2.0304188132028722</v>
      </c>
      <c r="Z43" s="50">
        <v>286.57658447129194</v>
      </c>
      <c r="AA43" s="50">
        <v>6.8215970726824837</v>
      </c>
      <c r="AB43" s="50">
        <v>288.06870883446044</v>
      </c>
      <c r="AC43" s="50">
        <v>2.0554111031893028</v>
      </c>
      <c r="AD43" s="50">
        <v>756.80066812733719</v>
      </c>
      <c r="AE43" s="50">
        <v>701.64388194097342</v>
      </c>
      <c r="AF43" s="50">
        <v>46.317742400609774</v>
      </c>
      <c r="AG43" s="49">
        <v>0.92118823716002352</v>
      </c>
      <c r="AH43" s="49">
        <v>0.92711847582951223</v>
      </c>
      <c r="AI43" s="47">
        <v>204</v>
      </c>
      <c r="AJ43" s="62">
        <v>18.703302296557883</v>
      </c>
      <c r="AK43" s="62">
        <v>15.628845900213131</v>
      </c>
      <c r="AL43" s="62">
        <v>38.63054655199079</v>
      </c>
      <c r="AM43" s="48">
        <v>22045.587172369535</v>
      </c>
      <c r="AN43" s="49">
        <v>0.08</v>
      </c>
    </row>
    <row r="44" spans="1:40" x14ac:dyDescent="0.25">
      <c r="A44" s="47" t="s">
        <v>373</v>
      </c>
      <c r="B44" s="58">
        <v>45324</v>
      </c>
      <c r="C44" s="59">
        <v>0.56454386629550046</v>
      </c>
      <c r="D44" s="49">
        <v>1.4699887119668471</v>
      </c>
      <c r="E44" s="59">
        <v>7.4142646884256869E-2</v>
      </c>
      <c r="F44" s="59">
        <v>0.79144492590827153</v>
      </c>
      <c r="G44" s="49">
        <v>0.53840204313495543</v>
      </c>
      <c r="H44" s="60">
        <v>2.2346995429500464E-2</v>
      </c>
      <c r="I44" s="50">
        <v>2.7349954782323396</v>
      </c>
      <c r="J44" s="50">
        <v>9.779182165528967</v>
      </c>
      <c r="K44" s="50"/>
      <c r="L44" s="61">
        <v>13.487514163893922</v>
      </c>
      <c r="M44" s="49">
        <v>0.79144492590827153</v>
      </c>
      <c r="N44" s="60">
        <v>5.5224059999999998E-2</v>
      </c>
      <c r="O44" s="49">
        <v>1.238742</v>
      </c>
      <c r="P44" s="61">
        <v>13.487514163893922</v>
      </c>
      <c r="Q44" s="49">
        <v>0.79144492590827153</v>
      </c>
      <c r="R44" s="60">
        <v>5.5224059999999998E-2</v>
      </c>
      <c r="S44" s="49">
        <v>1.238742</v>
      </c>
      <c r="T44" s="50">
        <v>421.30570848410184</v>
      </c>
      <c r="U44" s="50">
        <v>27.654716642259963</v>
      </c>
      <c r="V44" s="50">
        <v>454.47968957050989</v>
      </c>
      <c r="W44" s="50">
        <v>5.400179755162549</v>
      </c>
      <c r="X44" s="50">
        <v>461.06562833254316</v>
      </c>
      <c r="Y44" s="50">
        <v>3.5226028682630028</v>
      </c>
      <c r="Z44" s="50">
        <v>446.70965166687898</v>
      </c>
      <c r="AA44" s="50">
        <v>12.079858308696345</v>
      </c>
      <c r="AB44" s="50">
        <v>461.64678315959657</v>
      </c>
      <c r="AC44" s="50">
        <v>3.6011912785462288</v>
      </c>
      <c r="AD44" s="50">
        <v>216.39485264787743</v>
      </c>
      <c r="AE44" s="50">
        <v>140.66051587774064</v>
      </c>
      <c r="AF44" s="50">
        <v>20.073446684149008</v>
      </c>
      <c r="AG44" s="49">
        <v>0.62821337936612887</v>
      </c>
      <c r="AH44" s="49">
        <v>0.65001784541810059</v>
      </c>
      <c r="AI44" s="47">
        <v>204</v>
      </c>
      <c r="AJ44" s="62" t="s">
        <v>215</v>
      </c>
      <c r="AK44" s="62" t="s">
        <v>215</v>
      </c>
      <c r="AL44" s="62" t="s">
        <v>215</v>
      </c>
      <c r="AM44" s="48">
        <v>34814.2661770501</v>
      </c>
      <c r="AN44" s="49" t="s">
        <v>233</v>
      </c>
    </row>
    <row r="45" spans="1:40" x14ac:dyDescent="0.25">
      <c r="A45" s="47" t="s">
        <v>374</v>
      </c>
      <c r="B45" s="58">
        <v>45324</v>
      </c>
      <c r="C45" s="59">
        <v>0.49112040643812621</v>
      </c>
      <c r="D45" s="49">
        <v>1.7047756965055685</v>
      </c>
      <c r="E45" s="59">
        <v>6.4703339975672985E-2</v>
      </c>
      <c r="F45" s="59">
        <v>0.78592889817084954</v>
      </c>
      <c r="G45" s="49">
        <v>0.46101601505807405</v>
      </c>
      <c r="H45" s="60">
        <v>2.0541450115770306E-2</v>
      </c>
      <c r="I45" s="50">
        <v>2.4594558042228529</v>
      </c>
      <c r="J45" s="50">
        <v>-2.515855498829902</v>
      </c>
      <c r="K45" s="50"/>
      <c r="L45" s="61">
        <v>15.45515270735603</v>
      </c>
      <c r="M45" s="49">
        <v>0.78592889817084954</v>
      </c>
      <c r="N45" s="60">
        <v>5.5050340000000003E-2</v>
      </c>
      <c r="O45" s="49">
        <v>1.512804</v>
      </c>
      <c r="P45" s="61">
        <v>15.45515270735603</v>
      </c>
      <c r="Q45" s="49">
        <v>0.78592889817084954</v>
      </c>
      <c r="R45" s="60">
        <v>5.5050340000000003E-2</v>
      </c>
      <c r="S45" s="49">
        <v>1.512804</v>
      </c>
      <c r="T45" s="50">
        <v>414.2681856442519</v>
      </c>
      <c r="U45" s="50">
        <v>33.816179971811081</v>
      </c>
      <c r="V45" s="50">
        <v>405.67374525435673</v>
      </c>
      <c r="W45" s="50">
        <v>5.7173469259363401</v>
      </c>
      <c r="X45" s="50">
        <v>404.16571374414502</v>
      </c>
      <c r="Y45" s="50">
        <v>3.0796636045220538</v>
      </c>
      <c r="Z45" s="50">
        <v>410.98170592783356</v>
      </c>
      <c r="AA45" s="50">
        <v>10.003366860667938</v>
      </c>
      <c r="AB45" s="50">
        <v>404.03878661104454</v>
      </c>
      <c r="AC45" s="50">
        <v>3.1455698728368282</v>
      </c>
      <c r="AD45" s="50">
        <v>257.44457168456648</v>
      </c>
      <c r="AE45" s="50">
        <v>90.122031869023118</v>
      </c>
      <c r="AF45" s="50">
        <v>19.425763208870681</v>
      </c>
      <c r="AG45" s="49">
        <v>0.35622035421728193</v>
      </c>
      <c r="AH45" s="49">
        <v>0.35006382647463619</v>
      </c>
      <c r="AI45" s="47">
        <v>204</v>
      </c>
      <c r="AJ45" s="62" t="s">
        <v>215</v>
      </c>
      <c r="AK45" s="62" t="s">
        <v>215</v>
      </c>
      <c r="AL45" s="62" t="s">
        <v>215</v>
      </c>
      <c r="AM45" s="48">
        <v>26188.355969994333</v>
      </c>
      <c r="AN45" s="49" t="s">
        <v>323</v>
      </c>
    </row>
    <row r="46" spans="1:40" x14ac:dyDescent="0.25">
      <c r="A46" s="47" t="s">
        <v>375</v>
      </c>
      <c r="B46" s="58">
        <v>45324</v>
      </c>
      <c r="C46" s="59">
        <v>0.73197183006444821</v>
      </c>
      <c r="D46" s="49">
        <v>1.177409887181547</v>
      </c>
      <c r="E46" s="59">
        <v>9.04382459864225E-2</v>
      </c>
      <c r="F46" s="59">
        <v>0.79268411742364875</v>
      </c>
      <c r="G46" s="49">
        <v>0.67324397905401945</v>
      </c>
      <c r="H46" s="60">
        <v>2.7853901630925219E-2</v>
      </c>
      <c r="I46" s="50">
        <v>2.5607585766289778</v>
      </c>
      <c r="J46" s="50">
        <v>0.39930093734099548</v>
      </c>
      <c r="K46" s="50"/>
      <c r="L46" s="61">
        <v>11.057268847851494</v>
      </c>
      <c r="M46" s="49">
        <v>0.79268411742364875</v>
      </c>
      <c r="N46" s="60">
        <v>5.8700386670122368E-2</v>
      </c>
      <c r="O46" s="49">
        <v>0.87060090306474769</v>
      </c>
      <c r="P46" s="61">
        <v>11.054691491529034</v>
      </c>
      <c r="Q46" s="49">
        <v>0.79254725708949525</v>
      </c>
      <c r="R46" s="60">
        <v>5.888148E-2</v>
      </c>
      <c r="S46" s="49">
        <v>0.85858860000000004</v>
      </c>
      <c r="T46" s="50">
        <v>556.00172999259087</v>
      </c>
      <c r="U46" s="50">
        <v>18.990332261312137</v>
      </c>
      <c r="V46" s="50">
        <v>557.70984983602261</v>
      </c>
      <c r="W46" s="50">
        <v>5.0651686061169432</v>
      </c>
      <c r="X46" s="50">
        <v>558.12845108380191</v>
      </c>
      <c r="Y46" s="50">
        <v>4.2394763424047355</v>
      </c>
      <c r="Z46" s="50">
        <v>555.29131676687632</v>
      </c>
      <c r="AA46" s="50">
        <v>14.021253385384957</v>
      </c>
      <c r="AB46" s="50">
        <v>558.1679845371907</v>
      </c>
      <c r="AC46" s="50">
        <v>4.3335142362238006</v>
      </c>
      <c r="AD46" s="50">
        <v>717.36131238142593</v>
      </c>
      <c r="AE46" s="50">
        <v>65.242396452662362</v>
      </c>
      <c r="AF46" s="50">
        <v>70.502453170549217</v>
      </c>
      <c r="AG46" s="49">
        <v>9.0468697361535663E-2</v>
      </c>
      <c r="AH46" s="49">
        <v>9.0947748821409172E-2</v>
      </c>
      <c r="AI46" s="47">
        <v>204</v>
      </c>
      <c r="AJ46" s="62">
        <v>18.703302296557883</v>
      </c>
      <c r="AK46" s="62">
        <v>15.628845900213131</v>
      </c>
      <c r="AL46" s="62">
        <v>38.63054655199079</v>
      </c>
      <c r="AM46" s="48">
        <v>80240.143760213963</v>
      </c>
      <c r="AN46" s="49">
        <v>0.02</v>
      </c>
    </row>
    <row r="47" spans="1:40" x14ac:dyDescent="0.25">
      <c r="A47" s="47" t="s">
        <v>376</v>
      </c>
      <c r="B47" s="58">
        <v>45324</v>
      </c>
      <c r="C47" s="59">
        <v>0.30091979309983269</v>
      </c>
      <c r="D47" s="49">
        <v>1.0933710842578783</v>
      </c>
      <c r="E47" s="59">
        <v>4.2474464268020103E-2</v>
      </c>
      <c r="F47" s="59">
        <v>0.64501580368562161</v>
      </c>
      <c r="G47" s="49">
        <v>0.58993310960242173</v>
      </c>
      <c r="H47" s="60">
        <v>1.3233801027455616E-2</v>
      </c>
      <c r="I47" s="50">
        <v>2.4233628643877507</v>
      </c>
      <c r="J47" s="50">
        <v>3.9928459512046182</v>
      </c>
      <c r="K47" s="50"/>
      <c r="L47" s="61">
        <v>23.543557693626298</v>
      </c>
      <c r="M47" s="49">
        <v>0.64501580368562161</v>
      </c>
      <c r="N47" s="60">
        <v>5.1383249999999998E-2</v>
      </c>
      <c r="O47" s="49">
        <v>0.88284479999999999</v>
      </c>
      <c r="P47" s="61">
        <v>23.543557693626298</v>
      </c>
      <c r="Q47" s="49">
        <v>0.64501580368562161</v>
      </c>
      <c r="R47" s="60">
        <v>5.1383249999999998E-2</v>
      </c>
      <c r="S47" s="49">
        <v>0.88284479999999999</v>
      </c>
      <c r="T47" s="50">
        <v>258.06012709363131</v>
      </c>
      <c r="U47" s="50">
        <v>20.287841644137188</v>
      </c>
      <c r="V47" s="50">
        <v>267.11839106222112</v>
      </c>
      <c r="W47" s="50">
        <v>2.571268900570578</v>
      </c>
      <c r="X47" s="50">
        <v>268.15264905001851</v>
      </c>
      <c r="Y47" s="50">
        <v>1.6943694748567939</v>
      </c>
      <c r="Z47" s="50">
        <v>265.73015170458035</v>
      </c>
      <c r="AA47" s="50">
        <v>6.396447738471478</v>
      </c>
      <c r="AB47" s="50">
        <v>268.22962110310056</v>
      </c>
      <c r="AC47" s="50">
        <v>1.7145726508293513</v>
      </c>
      <c r="AD47" s="50">
        <v>814.27057539794316</v>
      </c>
      <c r="AE47" s="50">
        <v>645.38489213881246</v>
      </c>
      <c r="AF47" s="50">
        <v>44.9037277093528</v>
      </c>
      <c r="AG47" s="49">
        <v>0.78496284072966405</v>
      </c>
      <c r="AH47" s="49">
        <v>0.79259267329340199</v>
      </c>
      <c r="AI47" s="47">
        <v>204</v>
      </c>
      <c r="AJ47" s="62" t="s">
        <v>215</v>
      </c>
      <c r="AK47" s="62" t="s">
        <v>215</v>
      </c>
      <c r="AL47" s="62" t="s">
        <v>215</v>
      </c>
      <c r="AM47" s="48">
        <v>771704.08092720527</v>
      </c>
      <c r="AN47" s="49" t="s">
        <v>274</v>
      </c>
    </row>
    <row r="48" spans="1:40" x14ac:dyDescent="0.25">
      <c r="A48" s="47" t="s">
        <v>377</v>
      </c>
      <c r="B48" s="58">
        <v>45324</v>
      </c>
      <c r="C48" s="59">
        <v>0.62924913596935528</v>
      </c>
      <c r="D48" s="49">
        <v>1.6171018975601965</v>
      </c>
      <c r="E48" s="59">
        <v>7.79621165841686E-2</v>
      </c>
      <c r="F48" s="59">
        <v>0.96027397681536053</v>
      </c>
      <c r="G48" s="49">
        <v>0.59382403685517582</v>
      </c>
      <c r="H48" s="60">
        <v>2.4435902243019378E-2</v>
      </c>
      <c r="I48" s="50">
        <v>2.5080744294262525</v>
      </c>
      <c r="J48" s="50">
        <v>-12.457830520698584</v>
      </c>
      <c r="K48" s="50"/>
      <c r="L48" s="61">
        <v>12.826742574650227</v>
      </c>
      <c r="M48" s="49">
        <v>0.96027397681536053</v>
      </c>
      <c r="N48" s="60">
        <v>5.8537980000000003E-2</v>
      </c>
      <c r="O48" s="49">
        <v>1.301112</v>
      </c>
      <c r="P48" s="61">
        <v>12.826742574650227</v>
      </c>
      <c r="Q48" s="49">
        <v>0.96027397681536053</v>
      </c>
      <c r="R48" s="60">
        <v>5.8537980000000003E-2</v>
      </c>
      <c r="S48" s="49">
        <v>1.301112</v>
      </c>
      <c r="T48" s="50">
        <v>549.95555565808297</v>
      </c>
      <c r="U48" s="50">
        <v>28.411697562677752</v>
      </c>
      <c r="V48" s="50">
        <v>495.62802041534013</v>
      </c>
      <c r="W48" s="50">
        <v>6.3615387692113607</v>
      </c>
      <c r="X48" s="50">
        <v>483.94732992140086</v>
      </c>
      <c r="Y48" s="50">
        <v>4.4786213022761645</v>
      </c>
      <c r="Z48" s="50">
        <v>487.96608030370157</v>
      </c>
      <c r="AA48" s="50">
        <v>12.088386299188292</v>
      </c>
      <c r="AB48" s="50">
        <v>482.8854817611379</v>
      </c>
      <c r="AC48" s="50">
        <v>4.5638486833334424</v>
      </c>
      <c r="AD48" s="50">
        <v>181.40881227139886</v>
      </c>
      <c r="AE48" s="50">
        <v>90.10663400318667</v>
      </c>
      <c r="AF48" s="50">
        <v>17.172755399200728</v>
      </c>
      <c r="AG48" s="49">
        <v>0.50265996542568159</v>
      </c>
      <c r="AH48" s="49">
        <v>0.49670483409803456</v>
      </c>
      <c r="AI48" s="47">
        <v>204</v>
      </c>
      <c r="AJ48" s="62" t="s">
        <v>215</v>
      </c>
      <c r="AK48" s="62" t="s">
        <v>215</v>
      </c>
      <c r="AL48" s="62" t="s">
        <v>215</v>
      </c>
      <c r="AM48" s="48">
        <v>37432.47804786497</v>
      </c>
      <c r="AN48" s="49" t="s">
        <v>233</v>
      </c>
    </row>
    <row r="49" spans="1:40" x14ac:dyDescent="0.25">
      <c r="A49" s="47" t="s">
        <v>378</v>
      </c>
      <c r="B49" s="58">
        <v>45324</v>
      </c>
      <c r="C49" s="59">
        <v>0.46248101230232896</v>
      </c>
      <c r="D49" s="49">
        <v>1.3034822558674402</v>
      </c>
      <c r="E49" s="59">
        <v>6.0956711754744167E-2</v>
      </c>
      <c r="F49" s="59">
        <v>0.77007411023957328</v>
      </c>
      <c r="G49" s="49">
        <v>0.59078219651490782</v>
      </c>
      <c r="H49" s="60">
        <v>1.6515297645787304E-2</v>
      </c>
      <c r="I49" s="50">
        <v>6.5117523726470612</v>
      </c>
      <c r="J49" s="50">
        <v>-7.9375852744953512</v>
      </c>
      <c r="K49" s="50"/>
      <c r="L49" s="61">
        <v>16.40508438223247</v>
      </c>
      <c r="M49" s="49">
        <v>0.77007411023957328</v>
      </c>
      <c r="N49" s="60">
        <v>5.5026400000000003E-2</v>
      </c>
      <c r="O49" s="49">
        <v>1.05169</v>
      </c>
      <c r="P49" s="61">
        <v>16.40508438223247</v>
      </c>
      <c r="Q49" s="49">
        <v>0.77007411023957328</v>
      </c>
      <c r="R49" s="60">
        <v>5.5026400000000003E-2</v>
      </c>
      <c r="S49" s="49">
        <v>1.05169</v>
      </c>
      <c r="T49" s="50">
        <v>413.29593857380445</v>
      </c>
      <c r="U49" s="50">
        <v>23.511049993908408</v>
      </c>
      <c r="V49" s="50">
        <v>385.98194344159157</v>
      </c>
      <c r="W49" s="50">
        <v>4.1940666592838465</v>
      </c>
      <c r="X49" s="50">
        <v>381.44115598630242</v>
      </c>
      <c r="Y49" s="50">
        <v>2.8527958093145234</v>
      </c>
      <c r="Z49" s="50">
        <v>331.08445285167693</v>
      </c>
      <c r="AA49" s="50">
        <v>21.372480424051432</v>
      </c>
      <c r="AB49" s="50">
        <v>381.06613252027535</v>
      </c>
      <c r="AC49" s="50">
        <v>2.8965513672814365</v>
      </c>
      <c r="AD49" s="50">
        <v>351.76154878514353</v>
      </c>
      <c r="AE49" s="50">
        <v>86.034935421844338</v>
      </c>
      <c r="AF49" s="50">
        <v>24.043008480391297</v>
      </c>
      <c r="AG49" s="49">
        <v>0.21239085937267374</v>
      </c>
      <c r="AH49" s="49">
        <v>0.24458311523524306</v>
      </c>
      <c r="AI49" s="47">
        <v>204</v>
      </c>
      <c r="AJ49" s="62" t="s">
        <v>215</v>
      </c>
      <c r="AK49" s="62" t="s">
        <v>215</v>
      </c>
      <c r="AL49" s="62" t="s">
        <v>215</v>
      </c>
      <c r="AM49" s="48">
        <v>34252.976540708565</v>
      </c>
      <c r="AN49" s="49" t="s">
        <v>233</v>
      </c>
    </row>
    <row r="50" spans="1:40" x14ac:dyDescent="0.25">
      <c r="A50" s="47" t="s">
        <v>379</v>
      </c>
      <c r="B50" s="58">
        <v>45324</v>
      </c>
      <c r="C50" s="59">
        <v>0.57444953597076975</v>
      </c>
      <c r="D50" s="49">
        <v>2.482353137890648</v>
      </c>
      <c r="E50" s="59">
        <v>7.7517895600432554E-2</v>
      </c>
      <c r="F50" s="59">
        <v>1.0276701203607603</v>
      </c>
      <c r="G50" s="49">
        <v>0.41399030004007015</v>
      </c>
      <c r="H50" s="60">
        <v>2.3445021722182349E-2</v>
      </c>
      <c r="I50" s="50">
        <v>4.6056797738228692</v>
      </c>
      <c r="J50" s="50">
        <v>34.801853928163702</v>
      </c>
      <c r="K50" s="50"/>
      <c r="L50" s="61">
        <v>12.900246997861226</v>
      </c>
      <c r="M50" s="49">
        <v>1.0276701203607603</v>
      </c>
      <c r="N50" s="60">
        <v>5.3746307672103984E-2</v>
      </c>
      <c r="O50" s="49">
        <v>2.2596396227967968</v>
      </c>
      <c r="P50" s="61">
        <v>12.875860056388028</v>
      </c>
      <c r="Q50" s="49">
        <v>1.0260272999741102</v>
      </c>
      <c r="R50" s="60">
        <v>5.5224380000000003E-2</v>
      </c>
      <c r="S50" s="49">
        <v>1.903656</v>
      </c>
      <c r="T50" s="50">
        <v>360.43463556627898</v>
      </c>
      <c r="U50" s="50">
        <v>50.99937735790796</v>
      </c>
      <c r="V50" s="50">
        <v>460.88816593080963</v>
      </c>
      <c r="W50" s="50">
        <v>9.2382729186961114</v>
      </c>
      <c r="X50" s="50">
        <v>481.29025820289547</v>
      </c>
      <c r="Y50" s="50">
        <v>4.7677119399204271</v>
      </c>
      <c r="Z50" s="50">
        <v>468.40644211278118</v>
      </c>
      <c r="AA50" s="50">
        <v>21.314004514295437</v>
      </c>
      <c r="AB50" s="50">
        <v>483.10481071454774</v>
      </c>
      <c r="AC50" s="50">
        <v>4.8885053385996438</v>
      </c>
      <c r="AD50" s="50">
        <v>90.669939169645204</v>
      </c>
      <c r="AE50" s="50">
        <v>32.947753763737218</v>
      </c>
      <c r="AF50" s="50">
        <v>8.178761909380567</v>
      </c>
      <c r="AG50" s="49">
        <v>0.35125855311039744</v>
      </c>
      <c r="AH50" s="49">
        <v>0.36338122717928967</v>
      </c>
      <c r="AI50" s="47">
        <v>204</v>
      </c>
      <c r="AJ50" s="62">
        <v>18.703302296557883</v>
      </c>
      <c r="AK50" s="62">
        <v>15.628845900213131</v>
      </c>
      <c r="AL50" s="62">
        <v>38.63054655199079</v>
      </c>
      <c r="AM50" s="48">
        <v>9893.7055951207203</v>
      </c>
      <c r="AN50" s="49">
        <v>0.19</v>
      </c>
    </row>
    <row r="51" spans="1:40" x14ac:dyDescent="0.25">
      <c r="A51" s="47" t="s">
        <v>380</v>
      </c>
      <c r="B51" s="58">
        <v>45324</v>
      </c>
      <c r="C51" s="59">
        <v>0.30503663526093361</v>
      </c>
      <c r="D51" s="49">
        <v>2.8125136756992704</v>
      </c>
      <c r="E51" s="59">
        <v>4.3892450334144267E-2</v>
      </c>
      <c r="F51" s="59">
        <v>1.3136983422582751</v>
      </c>
      <c r="G51" s="49">
        <v>0.46709047270024467</v>
      </c>
      <c r="H51" s="60">
        <v>1.3653704374453016E-2</v>
      </c>
      <c r="I51" s="50">
        <v>4.7579235807681295</v>
      </c>
      <c r="J51" s="50">
        <v>30.256394973866609</v>
      </c>
      <c r="K51" s="50"/>
      <c r="L51" s="61">
        <v>22.782961360944856</v>
      </c>
      <c r="M51" s="49">
        <v>1.3136983422582751</v>
      </c>
      <c r="N51" s="60">
        <v>5.0403523896304613E-2</v>
      </c>
      <c r="O51" s="49">
        <v>2.4868513911255898</v>
      </c>
      <c r="P51" s="61">
        <v>22.726192382454155</v>
      </c>
      <c r="Q51" s="49">
        <v>1.3107343020044309</v>
      </c>
      <c r="R51" s="60">
        <v>5.2360070000000002E-2</v>
      </c>
      <c r="S51" s="49">
        <v>1.925419</v>
      </c>
      <c r="T51" s="50">
        <v>213.64487623589093</v>
      </c>
      <c r="U51" s="50">
        <v>57.630082056054036</v>
      </c>
      <c r="V51" s="50">
        <v>270.32656077321565</v>
      </c>
      <c r="W51" s="50">
        <v>6.6970768810928334</v>
      </c>
      <c r="X51" s="50">
        <v>276.91517958112297</v>
      </c>
      <c r="Y51" s="50">
        <v>3.5617866370936113</v>
      </c>
      <c r="Z51" s="50">
        <v>274.10474817673207</v>
      </c>
      <c r="AA51" s="50">
        <v>12.94951235594155</v>
      </c>
      <c r="AB51" s="50">
        <v>277.40308104426742</v>
      </c>
      <c r="AC51" s="50">
        <v>3.6036239472368234</v>
      </c>
      <c r="AD51" s="50">
        <v>166.11639455054402</v>
      </c>
      <c r="AE51" s="50">
        <v>102.98136170002432</v>
      </c>
      <c r="AF51" s="50">
        <v>9.0648376419701133</v>
      </c>
      <c r="AG51" s="49">
        <v>0.6115359667173611</v>
      </c>
      <c r="AH51" s="49">
        <v>0.61993496775955081</v>
      </c>
      <c r="AI51" s="47">
        <v>204</v>
      </c>
      <c r="AJ51" s="62">
        <v>18.703302296557883</v>
      </c>
      <c r="AK51" s="62">
        <v>15.628845900213131</v>
      </c>
      <c r="AL51" s="62">
        <v>38.63054655199079</v>
      </c>
      <c r="AM51" s="48">
        <v>7506.1525656004778</v>
      </c>
      <c r="AN51" s="49">
        <v>0.25</v>
      </c>
    </row>
    <row r="52" spans="1:40" x14ac:dyDescent="0.25">
      <c r="A52" s="47" t="s">
        <v>381</v>
      </c>
      <c r="B52" s="58">
        <v>45324</v>
      </c>
      <c r="C52" s="59">
        <v>0.53233590122298891</v>
      </c>
      <c r="D52" s="49">
        <v>1.6869124284263852</v>
      </c>
      <c r="E52" s="59">
        <v>6.9648316263943202E-2</v>
      </c>
      <c r="F52" s="59">
        <v>1.0396022868220933</v>
      </c>
      <c r="G52" s="49">
        <v>0.61627519561988875</v>
      </c>
      <c r="H52" s="60">
        <v>2.1382706995542781E-2</v>
      </c>
      <c r="I52" s="50">
        <v>3.6074671978782491</v>
      </c>
      <c r="J52" s="50">
        <v>1.0295872994374187</v>
      </c>
      <c r="K52" s="50"/>
      <c r="L52" s="61">
        <v>14.357848884822188</v>
      </c>
      <c r="M52" s="49">
        <v>1.0396022868220933</v>
      </c>
      <c r="N52" s="60">
        <v>5.5433699055158873E-2</v>
      </c>
      <c r="O52" s="49">
        <v>1.3284956252896283</v>
      </c>
      <c r="P52" s="61">
        <v>14.329269385693634</v>
      </c>
      <c r="Q52" s="49">
        <v>1.0378451250244674</v>
      </c>
      <c r="R52" s="60">
        <v>5.6986670000000003E-2</v>
      </c>
      <c r="S52" s="49">
        <v>1.118357</v>
      </c>
      <c r="T52" s="50">
        <v>429.75749670140283</v>
      </c>
      <c r="U52" s="50">
        <v>29.615215670050794</v>
      </c>
      <c r="V52" s="50">
        <v>433.35868808258863</v>
      </c>
      <c r="W52" s="50">
        <v>5.9680150223077044</v>
      </c>
      <c r="X52" s="50">
        <v>434.03653865627081</v>
      </c>
      <c r="Y52" s="50">
        <v>4.3651791712520644</v>
      </c>
      <c r="Z52" s="50">
        <v>427.63626882953395</v>
      </c>
      <c r="AA52" s="50">
        <v>15.259026553388566</v>
      </c>
      <c r="AB52" s="50">
        <v>434.08892558487798</v>
      </c>
      <c r="AC52" s="50">
        <v>4.4345775281602116</v>
      </c>
      <c r="AD52" s="50">
        <v>282.80450760900737</v>
      </c>
      <c r="AE52" s="50">
        <v>72.353806525912219</v>
      </c>
      <c r="AF52" s="50">
        <v>22.335847718663544</v>
      </c>
      <c r="AG52" s="49">
        <v>0.25197338982109657</v>
      </c>
      <c r="AH52" s="49">
        <v>0.25584389420675463</v>
      </c>
      <c r="AI52" s="47">
        <v>204</v>
      </c>
      <c r="AJ52" s="62">
        <v>18.703302296557883</v>
      </c>
      <c r="AK52" s="62">
        <v>15.628845900213131</v>
      </c>
      <c r="AL52" s="62">
        <v>38.63054655199079</v>
      </c>
      <c r="AM52" s="48">
        <v>9396.2174359037363</v>
      </c>
      <c r="AN52" s="49">
        <v>0.2</v>
      </c>
    </row>
    <row r="53" spans="1:40" x14ac:dyDescent="0.25">
      <c r="A53" s="47" t="s">
        <v>382</v>
      </c>
      <c r="B53" s="58">
        <v>45324</v>
      </c>
      <c r="C53" s="59">
        <v>0.29905702508527765</v>
      </c>
      <c r="D53" s="49">
        <v>1.9394423408076278</v>
      </c>
      <c r="E53" s="59">
        <v>4.1814019527193276E-2</v>
      </c>
      <c r="F53" s="59">
        <v>0.97048345568658234</v>
      </c>
      <c r="G53" s="49">
        <v>0.50039304353974823</v>
      </c>
      <c r="H53" s="60">
        <v>1.2858843611584242E-2</v>
      </c>
      <c r="I53" s="50">
        <v>2.5323853002620673</v>
      </c>
      <c r="J53" s="50">
        <v>-5.7249811942532913</v>
      </c>
      <c r="K53" s="50"/>
      <c r="L53" s="61">
        <v>23.915423853228493</v>
      </c>
      <c r="M53" s="49">
        <v>0.97048345568658234</v>
      </c>
      <c r="N53" s="60">
        <v>5.187174E-2</v>
      </c>
      <c r="O53" s="49">
        <v>1.6791659999999999</v>
      </c>
      <c r="P53" s="61">
        <v>23.915423853228493</v>
      </c>
      <c r="Q53" s="49">
        <v>0.97048345568658234</v>
      </c>
      <c r="R53" s="60">
        <v>5.187174E-2</v>
      </c>
      <c r="S53" s="49">
        <v>1.6791659999999999</v>
      </c>
      <c r="T53" s="50">
        <v>279.76005677682218</v>
      </c>
      <c r="U53" s="50">
        <v>38.441751277630068</v>
      </c>
      <c r="V53" s="50">
        <v>265.66343701453371</v>
      </c>
      <c r="W53" s="50">
        <v>4.5436399067610989</v>
      </c>
      <c r="X53" s="50">
        <v>264.0673215923652</v>
      </c>
      <c r="Y53" s="50">
        <v>2.5114391323606267</v>
      </c>
      <c r="Z53" s="50">
        <v>258.24902784209849</v>
      </c>
      <c r="AA53" s="50">
        <v>6.497213938372326</v>
      </c>
      <c r="AB53" s="50">
        <v>263.94881201308203</v>
      </c>
      <c r="AC53" s="50">
        <v>2.5455097343092596</v>
      </c>
      <c r="AD53" s="50">
        <v>223.12248002990916</v>
      </c>
      <c r="AE53" s="50">
        <v>155.33591683824108</v>
      </c>
      <c r="AF53" s="50">
        <v>11.811033060512845</v>
      </c>
      <c r="AG53" s="49">
        <v>0.68132339751403126</v>
      </c>
      <c r="AH53" s="49">
        <v>0.69619124356012263</v>
      </c>
      <c r="AI53" s="47">
        <v>204</v>
      </c>
      <c r="AJ53" s="62" t="s">
        <v>215</v>
      </c>
      <c r="AK53" s="62" t="s">
        <v>215</v>
      </c>
      <c r="AL53" s="62" t="s">
        <v>215</v>
      </c>
      <c r="AM53" s="48">
        <v>18749.56538059004</v>
      </c>
      <c r="AN53" s="49" t="s">
        <v>383</v>
      </c>
    </row>
    <row r="54" spans="1:40" x14ac:dyDescent="0.25">
      <c r="A54" s="47" t="s">
        <v>384</v>
      </c>
      <c r="B54" s="58">
        <v>45324</v>
      </c>
      <c r="C54" s="59">
        <v>0.30162929923337994</v>
      </c>
      <c r="D54" s="49">
        <v>1.3452298311316917</v>
      </c>
      <c r="E54" s="59">
        <v>4.3288651286527258E-2</v>
      </c>
      <c r="F54" s="59">
        <v>0.81346896971525506</v>
      </c>
      <c r="G54" s="49">
        <v>0.60470631180614953</v>
      </c>
      <c r="H54" s="60">
        <v>1.3436845782264185E-2</v>
      </c>
      <c r="I54" s="50">
        <v>2.3267931038562377</v>
      </c>
      <c r="J54" s="50">
        <v>24.860495083911598</v>
      </c>
      <c r="K54" s="50"/>
      <c r="L54" s="61">
        <v>23.100742810881481</v>
      </c>
      <c r="M54" s="49">
        <v>0.81346896971525506</v>
      </c>
      <c r="N54" s="60">
        <v>5.0535689482279676E-2</v>
      </c>
      <c r="O54" s="49">
        <v>1.0714063346261316</v>
      </c>
      <c r="P54" s="61">
        <v>23.086881183090355</v>
      </c>
      <c r="Q54" s="49">
        <v>0.81310104176287024</v>
      </c>
      <c r="R54" s="60">
        <v>5.1006780000000002E-2</v>
      </c>
      <c r="S54" s="49">
        <v>1.0017929999999999</v>
      </c>
      <c r="T54" s="50">
        <v>219.70773198098388</v>
      </c>
      <c r="U54" s="50">
        <v>24.793327621037811</v>
      </c>
      <c r="V54" s="50">
        <v>267.67201790765171</v>
      </c>
      <c r="W54" s="50">
        <v>3.1702273606432074</v>
      </c>
      <c r="X54" s="50">
        <v>273.18542287792047</v>
      </c>
      <c r="Y54" s="50">
        <v>2.176216366559014</v>
      </c>
      <c r="Z54" s="50">
        <v>269.78013089526672</v>
      </c>
      <c r="AA54" s="50">
        <v>6.2345573747495937</v>
      </c>
      <c r="AB54" s="50">
        <v>273.59550701469715</v>
      </c>
      <c r="AC54" s="50">
        <v>2.2026243560434793</v>
      </c>
      <c r="AD54" s="50">
        <v>636.5310273062646</v>
      </c>
      <c r="AE54" s="50">
        <v>462.34362496544748</v>
      </c>
      <c r="AF54" s="50">
        <v>35.159498838058518</v>
      </c>
      <c r="AG54" s="49">
        <v>0.7151940533164648</v>
      </c>
      <c r="AH54" s="49">
        <v>0.72634892115477745</v>
      </c>
      <c r="AI54" s="47">
        <v>204</v>
      </c>
      <c r="AJ54" s="62">
        <v>18.703302296557883</v>
      </c>
      <c r="AK54" s="62">
        <v>15.628845900213131</v>
      </c>
      <c r="AL54" s="62">
        <v>38.63054655199079</v>
      </c>
      <c r="AM54" s="48">
        <v>31169.512165342243</v>
      </c>
      <c r="AN54" s="49">
        <v>0.06</v>
      </c>
    </row>
    <row r="55" spans="1:40" x14ac:dyDescent="0.25">
      <c r="A55" s="47" t="s">
        <v>385</v>
      </c>
      <c r="B55" s="58">
        <v>45324</v>
      </c>
      <c r="C55" s="59">
        <v>0.30839833316615622</v>
      </c>
      <c r="D55" s="49">
        <v>1.4815173488516797</v>
      </c>
      <c r="E55" s="59">
        <v>4.3289189583636117E-2</v>
      </c>
      <c r="F55" s="59">
        <v>0.78295586019312025</v>
      </c>
      <c r="G55" s="49">
        <v>0.52848241082022229</v>
      </c>
      <c r="H55" s="60">
        <v>1.328176337654971E-2</v>
      </c>
      <c r="I55" s="50">
        <v>2.2984556353941712</v>
      </c>
      <c r="J55" s="50">
        <v>0.90262049250842136</v>
      </c>
      <c r="K55" s="50"/>
      <c r="L55" s="61">
        <v>23.100455555259764</v>
      </c>
      <c r="M55" s="49">
        <v>0.78295586019312025</v>
      </c>
      <c r="N55" s="60">
        <v>5.1669147001892839E-2</v>
      </c>
      <c r="O55" s="49">
        <v>1.257725636193268</v>
      </c>
      <c r="P55" s="61">
        <v>23.084533709139034</v>
      </c>
      <c r="Q55" s="49">
        <v>0.78255965809586892</v>
      </c>
      <c r="R55" s="60">
        <v>5.2209480000000003E-2</v>
      </c>
      <c r="S55" s="49">
        <v>1.169889</v>
      </c>
      <c r="T55" s="50">
        <v>270.79556377445704</v>
      </c>
      <c r="U55" s="50">
        <v>28.837798155067443</v>
      </c>
      <c r="V55" s="50">
        <v>272.93876502316681</v>
      </c>
      <c r="W55" s="50">
        <v>3.5519601435992088</v>
      </c>
      <c r="X55" s="50">
        <v>273.18874898064001</v>
      </c>
      <c r="Y55" s="50">
        <v>2.0945984954641728</v>
      </c>
      <c r="Z55" s="50">
        <v>266.68689338632447</v>
      </c>
      <c r="AA55" s="50">
        <v>6.0885015680646752</v>
      </c>
      <c r="AB55" s="50">
        <v>273.20610189735083</v>
      </c>
      <c r="AC55" s="50">
        <v>2.120105115450662</v>
      </c>
      <c r="AD55" s="50">
        <v>449.2623935869085</v>
      </c>
      <c r="AE55" s="50">
        <v>242.23832812716893</v>
      </c>
      <c r="AF55" s="50">
        <v>23.670429243086058</v>
      </c>
      <c r="AG55" s="49">
        <v>0.52620653437995102</v>
      </c>
      <c r="AH55" s="49">
        <v>0.53919119780567304</v>
      </c>
      <c r="AI55" s="47">
        <v>204</v>
      </c>
      <c r="AJ55" s="62">
        <v>18.703302296557883</v>
      </c>
      <c r="AK55" s="62">
        <v>15.628845900213131</v>
      </c>
      <c r="AL55" s="62">
        <v>38.63054655199079</v>
      </c>
      <c r="AM55" s="48">
        <v>27135.974067464907</v>
      </c>
      <c r="AN55" s="49">
        <v>7.0000000000000007E-2</v>
      </c>
    </row>
    <row r="56" spans="1:40" x14ac:dyDescent="0.25">
      <c r="A56" s="47" t="s">
        <v>386</v>
      </c>
      <c r="B56" s="58">
        <v>45324</v>
      </c>
      <c r="C56" s="59">
        <v>0.58758111472685204</v>
      </c>
      <c r="D56" s="49">
        <v>1.8893293995023261</v>
      </c>
      <c r="E56" s="59">
        <v>7.5262477559924421E-2</v>
      </c>
      <c r="F56" s="59">
        <v>1.0529029892629331</v>
      </c>
      <c r="G56" s="49">
        <v>0.55728926334406348</v>
      </c>
      <c r="H56" s="60">
        <v>2.2949521302547678E-2</v>
      </c>
      <c r="I56" s="50">
        <v>3.6493766659516274</v>
      </c>
      <c r="J56" s="50">
        <v>-1.9725314180247706</v>
      </c>
      <c r="K56" s="50"/>
      <c r="L56" s="61">
        <v>13.286833391895639</v>
      </c>
      <c r="M56" s="49">
        <v>1.0529029892629331</v>
      </c>
      <c r="N56" s="60">
        <v>5.6622369999999998E-2</v>
      </c>
      <c r="O56" s="49">
        <v>1.5687450000000001</v>
      </c>
      <c r="P56" s="61">
        <v>13.286833391895639</v>
      </c>
      <c r="Q56" s="49">
        <v>1.0529029892629331</v>
      </c>
      <c r="R56" s="60">
        <v>5.6622369999999998E-2</v>
      </c>
      <c r="S56" s="49">
        <v>1.5687450000000001</v>
      </c>
      <c r="T56" s="50">
        <v>476.85577367237357</v>
      </c>
      <c r="U56" s="50">
        <v>34.688228237237773</v>
      </c>
      <c r="V56" s="50">
        <v>469.32177120403065</v>
      </c>
      <c r="W56" s="50">
        <v>7.1251230306252911</v>
      </c>
      <c r="X56" s="50">
        <v>467.78273616879579</v>
      </c>
      <c r="Y56" s="50">
        <v>4.752593449841469</v>
      </c>
      <c r="Z56" s="50">
        <v>458.61833171841516</v>
      </c>
      <c r="AA56" s="50">
        <v>16.541488692393745</v>
      </c>
      <c r="AB56" s="50">
        <v>467.64555083897983</v>
      </c>
      <c r="AC56" s="50">
        <v>4.8497131348473781</v>
      </c>
      <c r="AD56" s="50">
        <v>131.00913581490818</v>
      </c>
      <c r="AE56" s="50">
        <v>40.152280029158199</v>
      </c>
      <c r="AF56" s="50">
        <v>11.339848403477381</v>
      </c>
      <c r="AG56" s="49">
        <v>0.30055815745688991</v>
      </c>
      <c r="AH56" s="49">
        <v>0.30648458047907429</v>
      </c>
      <c r="AI56" s="47">
        <v>204</v>
      </c>
      <c r="AJ56" s="62" t="s">
        <v>215</v>
      </c>
      <c r="AK56" s="62" t="s">
        <v>215</v>
      </c>
      <c r="AL56" s="62" t="s">
        <v>215</v>
      </c>
      <c r="AM56" s="48">
        <v>15349.677834371609</v>
      </c>
      <c r="AN56" s="49" t="s">
        <v>230</v>
      </c>
    </row>
    <row r="57" spans="1:40" x14ac:dyDescent="0.25">
      <c r="A57" s="47" t="s">
        <v>387</v>
      </c>
      <c r="B57" s="58">
        <v>45325</v>
      </c>
      <c r="C57" s="59">
        <v>1.6354356790361178</v>
      </c>
      <c r="D57" s="49">
        <v>0.80192765990931358</v>
      </c>
      <c r="E57" s="59">
        <v>0.16131377950481648</v>
      </c>
      <c r="F57" s="59">
        <v>0.57744294213334846</v>
      </c>
      <c r="G57" s="49">
        <v>0.72006861840711278</v>
      </c>
      <c r="H57" s="60">
        <v>5.0957993865957452E-2</v>
      </c>
      <c r="I57" s="50">
        <v>2.4670495071238463</v>
      </c>
      <c r="J57" s="50">
        <v>-6.7510460555050535</v>
      </c>
      <c r="K57" s="50">
        <v>-2.9910243494885207</v>
      </c>
      <c r="L57" s="61">
        <v>6.1990984469503561</v>
      </c>
      <c r="M57" s="49">
        <v>0.57744294213334846</v>
      </c>
      <c r="N57" s="60">
        <v>7.3529349999999993E-2</v>
      </c>
      <c r="O57" s="49">
        <v>0.55645990000000001</v>
      </c>
      <c r="P57" s="61">
        <v>6.1990984469503561</v>
      </c>
      <c r="Q57" s="49">
        <v>0.57744294213334846</v>
      </c>
      <c r="R57" s="60">
        <v>7.3529349999999993E-2</v>
      </c>
      <c r="S57" s="49">
        <v>0.55645990000000001</v>
      </c>
      <c r="T57" s="50">
        <v>1028.5785755749766</v>
      </c>
      <c r="U57" s="50">
        <v>11.252029109717455</v>
      </c>
      <c r="V57" s="50">
        <v>983.9554362729092</v>
      </c>
      <c r="W57" s="50">
        <v>5.0655780620330049</v>
      </c>
      <c r="X57" s="50">
        <v>964.07370046738299</v>
      </c>
      <c r="Y57" s="50">
        <v>5.1727727982583405</v>
      </c>
      <c r="Z57" s="50">
        <v>1004.5906683918301</v>
      </c>
      <c r="AA57" s="50">
        <v>24.163475674003454</v>
      </c>
      <c r="AB57" s="50">
        <v>961.24575907833309</v>
      </c>
      <c r="AC57" s="50">
        <v>5.4144545344668717</v>
      </c>
      <c r="AD57" s="50">
        <v>392.64278711574491</v>
      </c>
      <c r="AE57" s="50">
        <v>167.18020933143589</v>
      </c>
      <c r="AF57" s="50">
        <v>76.515112918069946</v>
      </c>
      <c r="AG57" s="49">
        <v>0.44569223415944542</v>
      </c>
      <c r="AH57" s="49">
        <v>0.4257819443456472</v>
      </c>
      <c r="AI57" s="47">
        <v>204</v>
      </c>
      <c r="AJ57" s="62" t="s">
        <v>215</v>
      </c>
      <c r="AK57" s="62" t="s">
        <v>215</v>
      </c>
      <c r="AL57" s="62" t="s">
        <v>215</v>
      </c>
      <c r="AM57" s="48">
        <v>185841.08093837055</v>
      </c>
      <c r="AN57" s="49" t="s">
        <v>225</v>
      </c>
    </row>
    <row r="58" spans="1:40" x14ac:dyDescent="0.25">
      <c r="A58" s="47" t="s">
        <v>388</v>
      </c>
      <c r="B58" s="58">
        <v>45325</v>
      </c>
      <c r="C58" s="59">
        <v>0.60154699184529414</v>
      </c>
      <c r="D58" s="49">
        <v>1.1811506433114727</v>
      </c>
      <c r="E58" s="59">
        <v>7.6629147504922793E-2</v>
      </c>
      <c r="F58" s="59">
        <v>0.62848933062869594</v>
      </c>
      <c r="G58" s="49">
        <v>0.53209921544525729</v>
      </c>
      <c r="H58" s="60">
        <v>2.3508540905112722E-2</v>
      </c>
      <c r="I58" s="50">
        <v>2.1152362702233054</v>
      </c>
      <c r="J58" s="50">
        <v>-2.7620696781872782</v>
      </c>
      <c r="K58" s="50"/>
      <c r="L58" s="61">
        <v>13.049864608447566</v>
      </c>
      <c r="M58" s="49">
        <v>0.62848933062869594</v>
      </c>
      <c r="N58" s="60">
        <v>5.693434E-2</v>
      </c>
      <c r="O58" s="49">
        <v>1.000059</v>
      </c>
      <c r="P58" s="61">
        <v>13.049864608447566</v>
      </c>
      <c r="Q58" s="49">
        <v>0.62848933062869594</v>
      </c>
      <c r="R58" s="60">
        <v>5.693434E-2</v>
      </c>
      <c r="S58" s="49">
        <v>1.000059</v>
      </c>
      <c r="T58" s="50">
        <v>488.99085482639117</v>
      </c>
      <c r="U58" s="50">
        <v>22.065315278547132</v>
      </c>
      <c r="V58" s="50">
        <v>478.21498911652526</v>
      </c>
      <c r="W58" s="50">
        <v>4.5147137787345244</v>
      </c>
      <c r="X58" s="50">
        <v>475.97099397659321</v>
      </c>
      <c r="Y58" s="50">
        <v>2.8843046478692624</v>
      </c>
      <c r="Z58" s="50">
        <v>469.66085672863426</v>
      </c>
      <c r="AA58" s="50">
        <v>9.8175203050645532</v>
      </c>
      <c r="AB58" s="50">
        <v>475.76941400631961</v>
      </c>
      <c r="AC58" s="50">
        <v>2.9470529121959643</v>
      </c>
      <c r="AD58" s="50">
        <v>400.51052542590548</v>
      </c>
      <c r="AE58" s="50">
        <v>202.62851096693694</v>
      </c>
      <c r="AF58" s="50">
        <v>37.201640079538556</v>
      </c>
      <c r="AG58" s="49">
        <v>0.49948914191352101</v>
      </c>
      <c r="AH58" s="49">
        <v>0.50592555776520598</v>
      </c>
      <c r="AI58" s="47">
        <v>204</v>
      </c>
      <c r="AJ58" s="62" t="s">
        <v>215</v>
      </c>
      <c r="AK58" s="62" t="s">
        <v>215</v>
      </c>
      <c r="AL58" s="62" t="s">
        <v>215</v>
      </c>
      <c r="AM58" s="48">
        <v>110994.10296367286</v>
      </c>
      <c r="AN58" s="49" t="s">
        <v>270</v>
      </c>
    </row>
    <row r="59" spans="1:40" x14ac:dyDescent="0.25">
      <c r="A59" s="47" t="s">
        <v>389</v>
      </c>
      <c r="B59" s="58">
        <v>45325</v>
      </c>
      <c r="C59" s="59">
        <v>0.52067019149502447</v>
      </c>
      <c r="D59" s="49">
        <v>0.92424629595515118</v>
      </c>
      <c r="E59" s="59">
        <v>6.7620445905509391E-2</v>
      </c>
      <c r="F59" s="59">
        <v>0.56798922581652855</v>
      </c>
      <c r="G59" s="49">
        <v>0.61454314537397936</v>
      </c>
      <c r="H59" s="60">
        <v>1.7800498767880431E-2</v>
      </c>
      <c r="I59" s="50">
        <v>2.6527112341790384</v>
      </c>
      <c r="J59" s="50">
        <v>-5.6497779384044104</v>
      </c>
      <c r="K59" s="50"/>
      <c r="L59" s="61">
        <v>14.788426586203933</v>
      </c>
      <c r="M59" s="49">
        <v>0.56798922581652855</v>
      </c>
      <c r="N59" s="60">
        <v>5.5844886151355626E-2</v>
      </c>
      <c r="O59" s="49">
        <v>0.72912238680701447</v>
      </c>
      <c r="P59" s="61">
        <v>14.783029833098036</v>
      </c>
      <c r="Q59" s="49">
        <v>0.56788662590450945</v>
      </c>
      <c r="R59" s="60">
        <v>5.6129449999999997E-2</v>
      </c>
      <c r="S59" s="49">
        <v>0.70265880000000003</v>
      </c>
      <c r="T59" s="50">
        <v>446.20676958185101</v>
      </c>
      <c r="U59" s="50">
        <v>16.206195557757766</v>
      </c>
      <c r="V59" s="50">
        <v>425.59897765221154</v>
      </c>
      <c r="W59" s="50">
        <v>3.2183509310335645</v>
      </c>
      <c r="X59" s="50">
        <v>421.8036399284095</v>
      </c>
      <c r="Y59" s="50">
        <v>2.319517116201042</v>
      </c>
      <c r="Z59" s="50">
        <v>356.623046337608</v>
      </c>
      <c r="AA59" s="50">
        <v>9.3750363965916517</v>
      </c>
      <c r="AB59" s="50">
        <v>421.47762031607965</v>
      </c>
      <c r="AC59" s="50">
        <v>2.3576043834927476</v>
      </c>
      <c r="AD59" s="50">
        <v>740.76903794130601</v>
      </c>
      <c r="AE59" s="50">
        <v>136.34533698670762</v>
      </c>
      <c r="AF59" s="50">
        <v>55.315481262135656</v>
      </c>
      <c r="AG59" s="49">
        <v>0.15556868335173069</v>
      </c>
      <c r="AH59" s="49">
        <v>0.18405917364692934</v>
      </c>
      <c r="AI59" s="47">
        <v>204</v>
      </c>
      <c r="AJ59" s="62">
        <v>18.703302296557883</v>
      </c>
      <c r="AK59" s="62">
        <v>15.628845900213131</v>
      </c>
      <c r="AL59" s="62">
        <v>38.63054655199079</v>
      </c>
      <c r="AM59" s="48">
        <v>51251.63362206921</v>
      </c>
      <c r="AN59" s="49">
        <v>0.04</v>
      </c>
    </row>
    <row r="60" spans="1:40" x14ac:dyDescent="0.25">
      <c r="A60" s="47" t="s">
        <v>390</v>
      </c>
      <c r="B60" s="58">
        <v>45325</v>
      </c>
      <c r="C60" s="59">
        <v>0.32072727106813392</v>
      </c>
      <c r="D60" s="49">
        <v>1.5816641887585523</v>
      </c>
      <c r="E60" s="59">
        <v>4.4900502343267847E-2</v>
      </c>
      <c r="F60" s="59">
        <v>0.70247374082754854</v>
      </c>
      <c r="G60" s="49">
        <v>0.44413583225837572</v>
      </c>
      <c r="H60" s="60">
        <v>1.3808398201069905E-2</v>
      </c>
      <c r="I60" s="50">
        <v>2.3365084338040067</v>
      </c>
      <c r="J60" s="50">
        <v>2.3120903458975981</v>
      </c>
      <c r="K60" s="50"/>
      <c r="L60" s="61">
        <v>22.271465747864511</v>
      </c>
      <c r="M60" s="49">
        <v>0.70247374082754854</v>
      </c>
      <c r="N60" s="60">
        <v>5.1806400000000002E-2</v>
      </c>
      <c r="O60" s="49">
        <v>1.4171069999999999</v>
      </c>
      <c r="P60" s="61">
        <v>22.271465747864511</v>
      </c>
      <c r="Q60" s="49">
        <v>0.70247374082754854</v>
      </c>
      <c r="R60" s="60">
        <v>5.1806400000000002E-2</v>
      </c>
      <c r="S60" s="49">
        <v>1.4171069999999999</v>
      </c>
      <c r="T60" s="50">
        <v>276.87425004083349</v>
      </c>
      <c r="U60" s="50">
        <v>32.457523451682349</v>
      </c>
      <c r="V60" s="50">
        <v>282.46184475233355</v>
      </c>
      <c r="W60" s="50">
        <v>3.9075300131014568</v>
      </c>
      <c r="X60" s="50">
        <v>283.13726230510309</v>
      </c>
      <c r="Y60" s="50">
        <v>1.9462118760664171</v>
      </c>
      <c r="Z60" s="50">
        <v>277.18910369436492</v>
      </c>
      <c r="AA60" s="50">
        <v>6.431316346345362</v>
      </c>
      <c r="AB60" s="50">
        <v>283.18821394718685</v>
      </c>
      <c r="AC60" s="50">
        <v>1.9797543577172607</v>
      </c>
      <c r="AD60" s="50">
        <v>300.51981627123951</v>
      </c>
      <c r="AE60" s="50">
        <v>175.45918045706878</v>
      </c>
      <c r="AF60" s="50">
        <v>16.615350123831067</v>
      </c>
      <c r="AG60" s="49">
        <v>0.57131154621842672</v>
      </c>
      <c r="AH60" s="49">
        <v>0.58385228180329041</v>
      </c>
      <c r="AI60" s="47">
        <v>204</v>
      </c>
      <c r="AJ60" s="62" t="s">
        <v>215</v>
      </c>
      <c r="AK60" s="62" t="s">
        <v>215</v>
      </c>
      <c r="AL60" s="62" t="s">
        <v>215</v>
      </c>
      <c r="AM60" s="48" t="s">
        <v>391</v>
      </c>
      <c r="AN60" s="49" t="s">
        <v>274</v>
      </c>
    </row>
    <row r="61" spans="1:40" x14ac:dyDescent="0.25">
      <c r="A61" s="47" t="s">
        <v>392</v>
      </c>
      <c r="B61" s="58">
        <v>45325</v>
      </c>
      <c r="C61" s="59">
        <v>0.58688225459089138</v>
      </c>
      <c r="D61" s="49">
        <v>1.1152979358457631</v>
      </c>
      <c r="E61" s="59">
        <v>7.5692794051844439E-2</v>
      </c>
      <c r="F61" s="59">
        <v>0.69825634544226833</v>
      </c>
      <c r="G61" s="49">
        <v>0.62607158410345309</v>
      </c>
      <c r="H61" s="60">
        <v>2.2952025486659308E-2</v>
      </c>
      <c r="I61" s="50">
        <v>2.3030350174547536</v>
      </c>
      <c r="J61" s="50">
        <v>1.9683566892322431</v>
      </c>
      <c r="K61" s="50"/>
      <c r="L61" s="61">
        <v>13.211297224872789</v>
      </c>
      <c r="M61" s="49">
        <v>0.69825634544226833</v>
      </c>
      <c r="N61" s="60">
        <v>5.623350668264962E-2</v>
      </c>
      <c r="O61" s="49">
        <v>0.86967095027454355</v>
      </c>
      <c r="P61" s="61">
        <v>13.206285803968658</v>
      </c>
      <c r="Q61" s="49">
        <v>0.69807998777947422</v>
      </c>
      <c r="R61" s="60">
        <v>5.652915E-2</v>
      </c>
      <c r="S61" s="49">
        <v>0.83802209999999999</v>
      </c>
      <c r="T61" s="50">
        <v>461.59975639374591</v>
      </c>
      <c r="U61" s="50">
        <v>19.278965803528948</v>
      </c>
      <c r="V61" s="50">
        <v>468.87469674289554</v>
      </c>
      <c r="W61" s="50">
        <v>4.1968582775956387</v>
      </c>
      <c r="X61" s="50">
        <v>470.36205374915488</v>
      </c>
      <c r="Y61" s="50">
        <v>3.1681525751547368</v>
      </c>
      <c r="Z61" s="50">
        <v>458.66781126575194</v>
      </c>
      <c r="AA61" s="50">
        <v>10.441630157080883</v>
      </c>
      <c r="AB61" s="50">
        <v>470.49347321543758</v>
      </c>
      <c r="AC61" s="50">
        <v>3.2279181394952081</v>
      </c>
      <c r="AD61" s="50">
        <v>465.56915430225132</v>
      </c>
      <c r="AE61" s="50">
        <v>128.68556779088544</v>
      </c>
      <c r="AF61" s="50">
        <v>40.175506260778462</v>
      </c>
      <c r="AG61" s="49">
        <v>0.26932787056833185</v>
      </c>
      <c r="AH61" s="49">
        <v>0.27640484040173702</v>
      </c>
      <c r="AI61" s="47">
        <v>204</v>
      </c>
      <c r="AJ61" s="62">
        <v>18.703302296557883</v>
      </c>
      <c r="AK61" s="62">
        <v>15.628845900213131</v>
      </c>
      <c r="AL61" s="62">
        <v>38.63054655199079</v>
      </c>
      <c r="AM61" s="48">
        <v>49306.352520243236</v>
      </c>
      <c r="AN61" s="49">
        <v>0.04</v>
      </c>
    </row>
    <row r="62" spans="1:40" x14ac:dyDescent="0.25">
      <c r="A62" s="47" t="s">
        <v>393</v>
      </c>
      <c r="B62" s="58">
        <v>45325</v>
      </c>
      <c r="C62" s="59">
        <v>1.5945455829388646</v>
      </c>
      <c r="D62" s="49">
        <v>1.8818118280205745</v>
      </c>
      <c r="E62" s="59">
        <v>0.15854204990879675</v>
      </c>
      <c r="F62" s="59">
        <v>1.423900095042562</v>
      </c>
      <c r="G62" s="49">
        <v>0.75666444106705566</v>
      </c>
      <c r="H62" s="60">
        <v>5.1318464977916783E-2</v>
      </c>
      <c r="I62" s="50">
        <v>3.0376326364339228</v>
      </c>
      <c r="J62" s="50">
        <v>-6.7692070418851849</v>
      </c>
      <c r="K62" s="50"/>
      <c r="L62" s="61">
        <v>6.307474897513071</v>
      </c>
      <c r="M62" s="49">
        <v>1.423900095042562</v>
      </c>
      <c r="N62" s="60">
        <v>7.2944272101299945E-2</v>
      </c>
      <c r="O62" s="49">
        <v>1.2303350256803707</v>
      </c>
      <c r="P62" s="61">
        <v>6.2844830239134506</v>
      </c>
      <c r="Q62" s="49">
        <v>1.4191274685663435</v>
      </c>
      <c r="R62" s="60">
        <v>7.5724360000000004E-2</v>
      </c>
      <c r="S62" s="49">
        <v>0.97952329999999999</v>
      </c>
      <c r="T62" s="50">
        <v>1012.4049145731695</v>
      </c>
      <c r="U62" s="50">
        <v>24.941008124249095</v>
      </c>
      <c r="V62" s="50">
        <v>968.07776690482399</v>
      </c>
      <c r="W62" s="50">
        <v>11.811505823902447</v>
      </c>
      <c r="X62" s="50">
        <v>948.66953159417471</v>
      </c>
      <c r="Y62" s="50">
        <v>12.573432630802351</v>
      </c>
      <c r="Z62" s="50">
        <v>1011.522130223715</v>
      </c>
      <c r="AA62" s="50">
        <v>29.947945300220049</v>
      </c>
      <c r="AB62" s="50">
        <v>945.92461398061209</v>
      </c>
      <c r="AC62" s="50">
        <v>13.091534743567436</v>
      </c>
      <c r="AD62" s="50">
        <v>127.00476103190545</v>
      </c>
      <c r="AE62" s="50">
        <v>65.760313775280835</v>
      </c>
      <c r="AF62" s="50">
        <v>24.979089854020046</v>
      </c>
      <c r="AG62" s="49">
        <v>0.55487617526168331</v>
      </c>
      <c r="AH62" s="49">
        <v>0.51777833555988417</v>
      </c>
      <c r="AI62" s="47">
        <v>204</v>
      </c>
      <c r="AJ62" s="62">
        <v>18.703302296557883</v>
      </c>
      <c r="AK62" s="62">
        <v>15.628845900213131</v>
      </c>
      <c r="AL62" s="62">
        <v>38.63054655199079</v>
      </c>
      <c r="AM62" s="48">
        <v>5130.9698283173302</v>
      </c>
      <c r="AN62" s="49">
        <v>0.36</v>
      </c>
    </row>
    <row r="63" spans="1:40" x14ac:dyDescent="0.25">
      <c r="A63" s="47" t="s">
        <v>394</v>
      </c>
      <c r="B63" s="58">
        <v>45325</v>
      </c>
      <c r="C63" s="59">
        <v>0.59448746620420545</v>
      </c>
      <c r="D63" s="49">
        <v>1.4222804846143953</v>
      </c>
      <c r="E63" s="59">
        <v>7.7460757113111608E-2</v>
      </c>
      <c r="F63" s="59">
        <v>0.90299127388517486</v>
      </c>
      <c r="G63" s="49">
        <v>0.63488973072002142</v>
      </c>
      <c r="H63" s="60">
        <v>2.3316149872043283E-2</v>
      </c>
      <c r="I63" s="50">
        <v>2.9759974110205509</v>
      </c>
      <c r="J63" s="50">
        <v>9.9385273251926343</v>
      </c>
      <c r="K63" s="50"/>
      <c r="L63" s="61">
        <v>12.909762791754746</v>
      </c>
      <c r="M63" s="49">
        <v>0.90299127388517486</v>
      </c>
      <c r="N63" s="60">
        <v>5.5662113224308155E-2</v>
      </c>
      <c r="O63" s="49">
        <v>1.0988578325707963</v>
      </c>
      <c r="P63" s="61">
        <v>12.89692934482648</v>
      </c>
      <c r="Q63" s="49">
        <v>0.9022730342442451</v>
      </c>
      <c r="R63" s="60">
        <v>5.6437460000000002E-2</v>
      </c>
      <c r="S63" s="49">
        <v>0.99169209999999997</v>
      </c>
      <c r="T63" s="50">
        <v>438.91586335430594</v>
      </c>
      <c r="U63" s="50">
        <v>24.456242170837058</v>
      </c>
      <c r="V63" s="50">
        <v>473.72934639157961</v>
      </c>
      <c r="W63" s="50">
        <v>5.3987199498056748</v>
      </c>
      <c r="X63" s="50">
        <v>480.94840947540808</v>
      </c>
      <c r="Y63" s="50">
        <v>4.1862295643855791</v>
      </c>
      <c r="Z63" s="50">
        <v>465.86116491219701</v>
      </c>
      <c r="AA63" s="50">
        <v>13.70081982437571</v>
      </c>
      <c r="AB63" s="50">
        <v>481.59337663639974</v>
      </c>
      <c r="AC63" s="50">
        <v>4.2670109522875377</v>
      </c>
      <c r="AD63" s="50">
        <v>334.44055669841327</v>
      </c>
      <c r="AE63" s="50">
        <v>58.113188815162566</v>
      </c>
      <c r="AF63" s="50">
        <v>28.702978298952829</v>
      </c>
      <c r="AG63" s="49">
        <v>0.16786944242472226</v>
      </c>
      <c r="AH63" s="49">
        <v>0.17376238512713335</v>
      </c>
      <c r="AI63" s="47">
        <v>204</v>
      </c>
      <c r="AJ63" s="62">
        <v>18.703302296557883</v>
      </c>
      <c r="AK63" s="62">
        <v>15.628845900213131</v>
      </c>
      <c r="AL63" s="62">
        <v>38.63054655199079</v>
      </c>
      <c r="AM63" s="48">
        <v>18814.524065179503</v>
      </c>
      <c r="AN63" s="49">
        <v>0.1</v>
      </c>
    </row>
    <row r="64" spans="1:40" x14ac:dyDescent="0.25">
      <c r="A64" s="47" t="s">
        <v>395</v>
      </c>
      <c r="B64" s="58">
        <v>45325</v>
      </c>
      <c r="C64" s="59">
        <v>0.29533514289104879</v>
      </c>
      <c r="D64" s="49">
        <v>1.930370989088138</v>
      </c>
      <c r="E64" s="59">
        <v>4.2556216361750068E-2</v>
      </c>
      <c r="F64" s="59">
        <v>1.110165228313396</v>
      </c>
      <c r="G64" s="49">
        <v>0.57510459626095622</v>
      </c>
      <c r="H64" s="60">
        <v>1.305505956949634E-2</v>
      </c>
      <c r="I64" s="50">
        <v>2.4967404800137696</v>
      </c>
      <c r="J64" s="50">
        <v>28.277351637942822</v>
      </c>
      <c r="K64" s="50"/>
      <c r="L64" s="61">
        <v>23.498329632960733</v>
      </c>
      <c r="M64" s="49">
        <v>1.110165228313396</v>
      </c>
      <c r="N64" s="60">
        <v>5.0332771539392404E-2</v>
      </c>
      <c r="O64" s="49">
        <v>1.5791976827987624</v>
      </c>
      <c r="P64" s="61">
        <v>23.477388794061991</v>
      </c>
      <c r="Q64" s="49">
        <v>1.109306711607601</v>
      </c>
      <c r="R64" s="60">
        <v>5.1032590000000003E-2</v>
      </c>
      <c r="S64" s="49">
        <v>1.451953</v>
      </c>
      <c r="T64" s="50">
        <v>210.38994308759825</v>
      </c>
      <c r="U64" s="50">
        <v>36.60930021281289</v>
      </c>
      <c r="V64" s="50">
        <v>262.75012364161506</v>
      </c>
      <c r="W64" s="50">
        <v>4.4787945833796865</v>
      </c>
      <c r="X64" s="50">
        <v>268.65816473533107</v>
      </c>
      <c r="Y64" s="50">
        <v>2.9219163130724257</v>
      </c>
      <c r="Z64" s="50">
        <v>262.16426013588983</v>
      </c>
      <c r="AA64" s="50">
        <v>6.5022482996148767</v>
      </c>
      <c r="AB64" s="50">
        <v>269.09528537856556</v>
      </c>
      <c r="AC64" s="50">
        <v>2.9577228190214768</v>
      </c>
      <c r="AD64" s="50">
        <v>301.57832245341399</v>
      </c>
      <c r="AE64" s="50">
        <v>232.64022610767788</v>
      </c>
      <c r="AF64" s="50">
        <v>16.51713676815351</v>
      </c>
      <c r="AG64" s="49">
        <v>0.75030964367831954</v>
      </c>
      <c r="AH64" s="49">
        <v>0.77140897997937086</v>
      </c>
      <c r="AI64" s="47">
        <v>204</v>
      </c>
      <c r="AJ64" s="62">
        <v>18.703302296557883</v>
      </c>
      <c r="AK64" s="62">
        <v>15.628845900213131</v>
      </c>
      <c r="AL64" s="62">
        <v>38.63054655199079</v>
      </c>
      <c r="AM64" s="48">
        <v>20987.524172963746</v>
      </c>
      <c r="AN64" s="49">
        <v>0.09</v>
      </c>
    </row>
    <row r="65" spans="1:40" x14ac:dyDescent="0.25">
      <c r="A65" s="47" t="s">
        <v>396</v>
      </c>
      <c r="B65" s="58">
        <v>45325</v>
      </c>
      <c r="C65" s="59">
        <v>0.58103236138685888</v>
      </c>
      <c r="D65" s="49">
        <v>1.8787915147150906</v>
      </c>
      <c r="E65" s="59">
        <v>7.6042236310777556E-2</v>
      </c>
      <c r="F65" s="59">
        <v>1.0492698716243609</v>
      </c>
      <c r="G65" s="49">
        <v>0.55848127022410854</v>
      </c>
      <c r="H65" s="60">
        <v>2.304948415465034E-2</v>
      </c>
      <c r="I65" s="50">
        <v>2.7289618564754656</v>
      </c>
      <c r="J65" s="50">
        <v>10.48129099040956</v>
      </c>
      <c r="K65" s="50"/>
      <c r="L65" s="61">
        <v>13.150586417699408</v>
      </c>
      <c r="M65" s="49">
        <v>1.0492698716243609</v>
      </c>
      <c r="N65" s="60">
        <v>5.541714737378764E-2</v>
      </c>
      <c r="O65" s="49">
        <v>1.5584897472446915</v>
      </c>
      <c r="P65" s="61">
        <v>13.133221316219478</v>
      </c>
      <c r="Q65" s="49">
        <v>1.0480894611949938</v>
      </c>
      <c r="R65" s="60">
        <v>5.644739E-2</v>
      </c>
      <c r="S65" s="49">
        <v>1.4016709999999999</v>
      </c>
      <c r="T65" s="50">
        <v>429.09181537794564</v>
      </c>
      <c r="U65" s="50">
        <v>34.747744813254513</v>
      </c>
      <c r="V65" s="50">
        <v>465.12466563765423</v>
      </c>
      <c r="W65" s="50">
        <v>7.0351232128191832</v>
      </c>
      <c r="X65" s="50">
        <v>472.4558520299218</v>
      </c>
      <c r="Y65" s="50">
        <v>4.781806912220965</v>
      </c>
      <c r="Z65" s="50">
        <v>460.59337862141871</v>
      </c>
      <c r="AA65" s="50">
        <v>12.423465423436642</v>
      </c>
      <c r="AB65" s="50">
        <v>473.10477696833578</v>
      </c>
      <c r="AC65" s="50">
        <v>4.8783577606691164</v>
      </c>
      <c r="AD65" s="50">
        <v>163.58052261778911</v>
      </c>
      <c r="AE65" s="50">
        <v>86.912865930333808</v>
      </c>
      <c r="AF65" s="50">
        <v>15.13166097263807</v>
      </c>
      <c r="AG65" s="49">
        <v>0.51661959280813174</v>
      </c>
      <c r="AH65" s="49">
        <v>0.53131549245265819</v>
      </c>
      <c r="AI65" s="47">
        <v>204</v>
      </c>
      <c r="AJ65" s="62">
        <v>18.703302296557883</v>
      </c>
      <c r="AK65" s="62">
        <v>15.628845900213131</v>
      </c>
      <c r="AL65" s="62">
        <v>38.63054655199079</v>
      </c>
      <c r="AM65" s="48">
        <v>14164.00551597875</v>
      </c>
      <c r="AN65" s="49">
        <v>0.13</v>
      </c>
    </row>
    <row r="66" spans="1:40" x14ac:dyDescent="0.25">
      <c r="A66" s="47" t="s">
        <v>397</v>
      </c>
      <c r="B66" s="58">
        <v>45325</v>
      </c>
      <c r="C66" s="59">
        <v>0.29232492385714764</v>
      </c>
      <c r="D66" s="49">
        <v>1.4109512748900814</v>
      </c>
      <c r="E66" s="59">
        <v>4.2326348231320025E-2</v>
      </c>
      <c r="F66" s="59">
        <v>0.71684351187134077</v>
      </c>
      <c r="G66" s="49">
        <v>0.50805688660452575</v>
      </c>
      <c r="H66" s="60">
        <v>1.2307465840695041E-2</v>
      </c>
      <c r="I66" s="50">
        <v>2.2577021994095614</v>
      </c>
      <c r="J66" s="50">
        <v>34.878487913127081</v>
      </c>
      <c r="K66" s="50">
        <v>2.2769552923818566</v>
      </c>
      <c r="L66" s="61">
        <v>23.625945582048459</v>
      </c>
      <c r="M66" s="49">
        <v>0.71684351187134077</v>
      </c>
      <c r="N66" s="60">
        <v>5.0090315805957568E-2</v>
      </c>
      <c r="O66" s="49">
        <v>1.2152855136147673</v>
      </c>
      <c r="P66" s="61">
        <v>23.59727235670772</v>
      </c>
      <c r="Q66" s="49">
        <v>0.71624944759744102</v>
      </c>
      <c r="R66" s="60">
        <v>5.1043659999999998E-2</v>
      </c>
      <c r="S66" s="49">
        <v>1.072592</v>
      </c>
      <c r="T66" s="50">
        <v>199.18629691513911</v>
      </c>
      <c r="U66" s="50">
        <v>28.228851102157279</v>
      </c>
      <c r="V66" s="50">
        <v>260.38773701158442</v>
      </c>
      <c r="W66" s="50">
        <v>3.2458617557666325</v>
      </c>
      <c r="X66" s="50">
        <v>267.23666962842265</v>
      </c>
      <c r="Y66" s="50">
        <v>1.8767778384523592</v>
      </c>
      <c r="Z66" s="50">
        <v>247.2429453665527</v>
      </c>
      <c r="AA66" s="50">
        <v>5.5472463747411052</v>
      </c>
      <c r="AB66" s="50">
        <v>267.74218899470191</v>
      </c>
      <c r="AC66" s="50">
        <v>1.9014919454446295</v>
      </c>
      <c r="AD66" s="50">
        <v>542.28684462291108</v>
      </c>
      <c r="AE66" s="50">
        <v>307.3455361937684</v>
      </c>
      <c r="AF66" s="50">
        <v>27.885390626772079</v>
      </c>
      <c r="AG66" s="49">
        <v>0.52219997113145067</v>
      </c>
      <c r="AH66" s="49">
        <v>0.56675823734482556</v>
      </c>
      <c r="AI66" s="47">
        <v>204</v>
      </c>
      <c r="AJ66" s="62">
        <v>18.703302296557883</v>
      </c>
      <c r="AK66" s="62">
        <v>15.628845900213131</v>
      </c>
      <c r="AL66" s="62">
        <v>38.63054655199079</v>
      </c>
      <c r="AM66" s="48">
        <v>15411.004413071707</v>
      </c>
      <c r="AN66" s="49">
        <v>0.12</v>
      </c>
    </row>
    <row r="67" spans="1:40" x14ac:dyDescent="0.25">
      <c r="A67" s="47" t="s">
        <v>398</v>
      </c>
      <c r="B67" s="58">
        <v>45325</v>
      </c>
      <c r="C67" s="59">
        <v>2.9818009734536397</v>
      </c>
      <c r="D67" s="49">
        <v>1.4006872238235906</v>
      </c>
      <c r="E67" s="59">
        <v>0.23231441939930367</v>
      </c>
      <c r="F67" s="59">
        <v>1.2874368555487867</v>
      </c>
      <c r="G67" s="49">
        <v>0.91914656866387812</v>
      </c>
      <c r="H67" s="60">
        <v>8.1518162350796924E-2</v>
      </c>
      <c r="I67" s="50">
        <v>3.7850376776454606</v>
      </c>
      <c r="J67" s="50">
        <v>-10.639517429405331</v>
      </c>
      <c r="K67" s="50">
        <v>-6.9831698404826223</v>
      </c>
      <c r="L67" s="61">
        <v>4.3045111129378197</v>
      </c>
      <c r="M67" s="49">
        <v>1.2874368555487867</v>
      </c>
      <c r="N67" s="60">
        <v>9.3089610000000003E-2</v>
      </c>
      <c r="O67" s="49">
        <v>0.55175269999999998</v>
      </c>
      <c r="P67" s="61">
        <v>4.3045111129378197</v>
      </c>
      <c r="Q67" s="49">
        <v>1.2874368555487867</v>
      </c>
      <c r="R67" s="60">
        <v>9.3089610000000003E-2</v>
      </c>
      <c r="S67" s="49">
        <v>0.55175269999999998</v>
      </c>
      <c r="T67" s="50">
        <v>1489.7111343150611</v>
      </c>
      <c r="U67" s="50">
        <v>10.446504861205351</v>
      </c>
      <c r="V67" s="50">
        <v>1402.9895139760408</v>
      </c>
      <c r="W67" s="50">
        <v>10.706755602530205</v>
      </c>
      <c r="X67" s="50">
        <v>1346.6175220115251</v>
      </c>
      <c r="Y67" s="50">
        <v>15.664853680550372</v>
      </c>
      <c r="Z67" s="50">
        <v>1583.9466384417515</v>
      </c>
      <c r="AA67" s="50">
        <v>57.581927404145581</v>
      </c>
      <c r="AB67" s="50" t="s">
        <v>343</v>
      </c>
      <c r="AC67" s="50"/>
      <c r="AD67" s="50">
        <v>242.94792184091159</v>
      </c>
      <c r="AE67" s="50">
        <v>91.338009433598614</v>
      </c>
      <c r="AF67" s="50">
        <v>69.140018107139696</v>
      </c>
      <c r="AG67" s="49">
        <v>0.4483906684641254</v>
      </c>
      <c r="AH67" s="49">
        <v>0.37595715469181512</v>
      </c>
      <c r="AI67" s="47">
        <v>204</v>
      </c>
      <c r="AJ67" s="62" t="s">
        <v>215</v>
      </c>
      <c r="AK67" s="62" t="s">
        <v>215</v>
      </c>
      <c r="AL67" s="62" t="s">
        <v>215</v>
      </c>
      <c r="AM67" s="48">
        <v>84856.085819573636</v>
      </c>
      <c r="AN67" s="49" t="s">
        <v>270</v>
      </c>
    </row>
    <row r="68" spans="1:40" x14ac:dyDescent="0.25">
      <c r="A68" s="47" t="s">
        <v>399</v>
      </c>
      <c r="B68" s="58">
        <v>45325</v>
      </c>
      <c r="C68" s="59">
        <v>0.29579830862666057</v>
      </c>
      <c r="D68" s="49">
        <v>1.2048094566704912</v>
      </c>
      <c r="E68" s="59">
        <v>4.211991887252773E-2</v>
      </c>
      <c r="F68" s="59">
        <v>0.74803119598086687</v>
      </c>
      <c r="G68" s="49">
        <v>0.62087095336059417</v>
      </c>
      <c r="H68" s="60">
        <v>1.3109083124426437E-2</v>
      </c>
      <c r="I68" s="50">
        <v>2.0986000352212031</v>
      </c>
      <c r="J68" s="50">
        <v>12.069075720260283</v>
      </c>
      <c r="K68" s="50"/>
      <c r="L68" s="61">
        <v>23.741736137394117</v>
      </c>
      <c r="M68" s="49">
        <v>0.74803119598086687</v>
      </c>
      <c r="N68" s="60">
        <v>5.0933894642454638E-2</v>
      </c>
      <c r="O68" s="49">
        <v>0.94446554025124596</v>
      </c>
      <c r="P68" s="61">
        <v>23.73119617091902</v>
      </c>
      <c r="Q68" s="49">
        <v>0.74779581088478442</v>
      </c>
      <c r="R68" s="60">
        <v>5.1282250000000001E-2</v>
      </c>
      <c r="S68" s="49">
        <v>0.89568289999999995</v>
      </c>
      <c r="T68" s="50">
        <v>237.83934448250031</v>
      </c>
      <c r="U68" s="50">
        <v>21.78358927380074</v>
      </c>
      <c r="V68" s="50">
        <v>263.11312358167822</v>
      </c>
      <c r="W68" s="50">
        <v>2.7964332476175247</v>
      </c>
      <c r="X68" s="50">
        <v>265.95985173057096</v>
      </c>
      <c r="Y68" s="50">
        <v>1.9492763079095865</v>
      </c>
      <c r="Z68" s="50">
        <v>263.24209623848554</v>
      </c>
      <c r="AA68" s="50">
        <v>5.4878347079204133</v>
      </c>
      <c r="AB68" s="50">
        <v>266.17026698994181</v>
      </c>
      <c r="AC68" s="50">
        <v>1.970848997272632</v>
      </c>
      <c r="AD68" s="50">
        <v>791.49142585949767</v>
      </c>
      <c r="AE68" s="50">
        <v>867.08812260971558</v>
      </c>
      <c r="AF68" s="50">
        <v>46.402296416948097</v>
      </c>
      <c r="AG68" s="49">
        <v>1.0826207546160453</v>
      </c>
      <c r="AH68" s="49">
        <v>1.0955117064826392</v>
      </c>
      <c r="AI68" s="47">
        <v>204</v>
      </c>
      <c r="AJ68" s="62">
        <v>18.703302296557883</v>
      </c>
      <c r="AK68" s="62">
        <v>15.628845900213131</v>
      </c>
      <c r="AL68" s="62">
        <v>38.63054655199079</v>
      </c>
      <c r="AM68" s="48">
        <v>42130.007630679844</v>
      </c>
      <c r="AN68" s="49">
        <v>0.04</v>
      </c>
    </row>
    <row r="69" spans="1:40" x14ac:dyDescent="0.25">
      <c r="A69" s="47" t="s">
        <v>400</v>
      </c>
      <c r="B69" s="58">
        <v>45325</v>
      </c>
      <c r="C69" s="59">
        <v>0.29201489218503568</v>
      </c>
      <c r="D69" s="49">
        <v>1.6188409454255153</v>
      </c>
      <c r="E69" s="59">
        <v>4.1266449715662991E-2</v>
      </c>
      <c r="F69" s="59">
        <v>0.80330047482693334</v>
      </c>
      <c r="G69" s="49">
        <v>0.49621951872225734</v>
      </c>
      <c r="H69" s="60">
        <v>1.2977605560478171E-2</v>
      </c>
      <c r="I69" s="50">
        <v>2.18280247436621</v>
      </c>
      <c r="J69" s="50">
        <v>2.1353242053772061</v>
      </c>
      <c r="K69" s="50"/>
      <c r="L69" s="61">
        <v>24.23276067823306</v>
      </c>
      <c r="M69" s="49">
        <v>0.80330047482693334</v>
      </c>
      <c r="N69" s="60">
        <v>5.1322359999999997E-2</v>
      </c>
      <c r="O69" s="49">
        <v>1.405473</v>
      </c>
      <c r="P69" s="61">
        <v>24.23276067823306</v>
      </c>
      <c r="Q69" s="49">
        <v>0.80330047482693334</v>
      </c>
      <c r="R69" s="60">
        <v>5.1322359999999997E-2</v>
      </c>
      <c r="S69" s="49">
        <v>1.405473</v>
      </c>
      <c r="T69" s="50">
        <v>255.33479875036363</v>
      </c>
      <c r="U69" s="50">
        <v>32.316217652761047</v>
      </c>
      <c r="V69" s="50">
        <v>260.14411509670185</v>
      </c>
      <c r="W69" s="50">
        <v>3.7219221901538813</v>
      </c>
      <c r="X69" s="50">
        <v>260.67824283888808</v>
      </c>
      <c r="Y69" s="50">
        <v>2.0525823961254352</v>
      </c>
      <c r="Z69" s="50">
        <v>260.61885748929467</v>
      </c>
      <c r="AA69" s="50">
        <v>5.6514858300051873</v>
      </c>
      <c r="AB69" s="50">
        <v>260.71773980827305</v>
      </c>
      <c r="AC69" s="50">
        <v>2.0814692858378305</v>
      </c>
      <c r="AD69" s="50">
        <v>320.77881223042897</v>
      </c>
      <c r="AE69" s="50">
        <v>406.61451331760207</v>
      </c>
      <c r="AF69" s="50">
        <v>19.1936602418637</v>
      </c>
      <c r="AG69" s="49">
        <v>1.2669338726614647</v>
      </c>
      <c r="AH69" s="49">
        <v>1.2675853198979792</v>
      </c>
      <c r="AI69" s="47">
        <v>204</v>
      </c>
      <c r="AJ69" s="62" t="s">
        <v>215</v>
      </c>
      <c r="AK69" s="62" t="s">
        <v>215</v>
      </c>
      <c r="AL69" s="62" t="s">
        <v>215</v>
      </c>
      <c r="AM69" s="48">
        <v>32620.647595606624</v>
      </c>
      <c r="AN69" s="49" t="s">
        <v>218</v>
      </c>
    </row>
    <row r="70" spans="1:40" x14ac:dyDescent="0.25">
      <c r="A70" s="47" t="s">
        <v>401</v>
      </c>
      <c r="B70" s="58">
        <v>45325</v>
      </c>
      <c r="C70" s="59">
        <v>0.60559992572421539</v>
      </c>
      <c r="D70" s="49">
        <v>1.2630853225093606</v>
      </c>
      <c r="E70" s="59">
        <v>7.7900029289763195E-2</v>
      </c>
      <c r="F70" s="59">
        <v>0.88988857913353792</v>
      </c>
      <c r="G70" s="49">
        <v>0.70453560284083094</v>
      </c>
      <c r="H70" s="60">
        <v>2.2916856557959466E-2</v>
      </c>
      <c r="I70" s="50">
        <v>3.1655606530357119</v>
      </c>
      <c r="J70" s="50">
        <v>3.5749953393795892</v>
      </c>
      <c r="K70" s="50"/>
      <c r="L70" s="61">
        <v>12.836965648373761</v>
      </c>
      <c r="M70" s="49">
        <v>0.88988857913353792</v>
      </c>
      <c r="N70" s="60">
        <v>5.6382836112412633E-2</v>
      </c>
      <c r="O70" s="49">
        <v>0.89637204812860427</v>
      </c>
      <c r="P70" s="61">
        <v>12.830223200533792</v>
      </c>
      <c r="Q70" s="49">
        <v>0.88951734940624105</v>
      </c>
      <c r="R70" s="60">
        <v>5.6792120000000001E-2</v>
      </c>
      <c r="S70" s="49">
        <v>0.8563887</v>
      </c>
      <c r="T70" s="50">
        <v>467.47549710398931</v>
      </c>
      <c r="U70" s="50">
        <v>19.850771451806274</v>
      </c>
      <c r="V70" s="50">
        <v>480.78130907197686</v>
      </c>
      <c r="W70" s="50">
        <v>4.8489493134636907</v>
      </c>
      <c r="X70" s="50">
        <v>483.57602564662523</v>
      </c>
      <c r="Y70" s="50">
        <v>4.1471779028938176</v>
      </c>
      <c r="Z70" s="50">
        <v>457.97290610764446</v>
      </c>
      <c r="AA70" s="50">
        <v>14.329320388760225</v>
      </c>
      <c r="AB70" s="50">
        <v>483.82637177460157</v>
      </c>
      <c r="AC70" s="50">
        <v>4.2229420871232328</v>
      </c>
      <c r="AD70" s="50">
        <v>433.70075992157479</v>
      </c>
      <c r="AE70" s="50">
        <v>65.212082408629016</v>
      </c>
      <c r="AF70" s="50">
        <v>37.184668979373498</v>
      </c>
      <c r="AG70" s="49">
        <v>0.14218749971685962</v>
      </c>
      <c r="AH70" s="49">
        <v>0.15036192793487652</v>
      </c>
      <c r="AI70" s="47">
        <v>204</v>
      </c>
      <c r="AJ70" s="62">
        <v>18.703302296557883</v>
      </c>
      <c r="AK70" s="62">
        <v>15.628845900213131</v>
      </c>
      <c r="AL70" s="62">
        <v>38.63054655199079</v>
      </c>
      <c r="AM70" s="48">
        <v>35609.270518752804</v>
      </c>
      <c r="AN70" s="49">
        <v>0.05</v>
      </c>
    </row>
    <row r="71" spans="1:40" x14ac:dyDescent="0.25">
      <c r="A71" s="47" t="s">
        <v>402</v>
      </c>
      <c r="B71" s="58">
        <v>45325</v>
      </c>
      <c r="C71" s="59">
        <v>0.31394773917446905</v>
      </c>
      <c r="D71" s="49">
        <v>1.5591640734928724</v>
      </c>
      <c r="E71" s="59">
        <v>4.3844379531289938E-2</v>
      </c>
      <c r="F71" s="59">
        <v>0.94763618010599837</v>
      </c>
      <c r="G71" s="49">
        <v>0.60778477147891385</v>
      </c>
      <c r="H71" s="60">
        <v>1.3397211335769947E-2</v>
      </c>
      <c r="I71" s="50">
        <v>2.4430132403528995</v>
      </c>
      <c r="J71" s="50">
        <v>-2.1108449791300963</v>
      </c>
      <c r="K71" s="50"/>
      <c r="L71" s="61">
        <v>22.807940508916108</v>
      </c>
      <c r="M71" s="49">
        <v>0.94763618010599837</v>
      </c>
      <c r="N71" s="60">
        <v>5.1932850000000003E-2</v>
      </c>
      <c r="O71" s="49">
        <v>1.238135</v>
      </c>
      <c r="P71" s="61">
        <v>22.807940508916108</v>
      </c>
      <c r="Q71" s="49">
        <v>0.94763618010599837</v>
      </c>
      <c r="R71" s="60">
        <v>5.1932850000000003E-2</v>
      </c>
      <c r="S71" s="49">
        <v>1.238135</v>
      </c>
      <c r="T71" s="50">
        <v>282.45440211322517</v>
      </c>
      <c r="U71" s="50">
        <v>28.329060506848805</v>
      </c>
      <c r="V71" s="50">
        <v>277.23627654335525</v>
      </c>
      <c r="W71" s="50">
        <v>3.7897556865471027</v>
      </c>
      <c r="X71" s="50">
        <v>276.61831811765956</v>
      </c>
      <c r="Y71" s="50">
        <v>2.5664006495513259</v>
      </c>
      <c r="Z71" s="50">
        <v>268.98963649611443</v>
      </c>
      <c r="AA71" s="50">
        <v>6.5268645330675561</v>
      </c>
      <c r="AB71" s="50">
        <v>276.5719416320411</v>
      </c>
      <c r="AC71" s="50">
        <v>2.5956356443546205</v>
      </c>
      <c r="AD71" s="50">
        <v>395.46670080430772</v>
      </c>
      <c r="AE71" s="50">
        <v>191.93199199175535</v>
      </c>
      <c r="AF71" s="50">
        <v>20.810808857885668</v>
      </c>
      <c r="AG71" s="49">
        <v>0.47200335418034711</v>
      </c>
      <c r="AH71" s="49">
        <v>0.48533034918338358</v>
      </c>
      <c r="AI71" s="47">
        <v>204</v>
      </c>
      <c r="AJ71" s="62" t="s">
        <v>215</v>
      </c>
      <c r="AK71" s="62" t="s">
        <v>215</v>
      </c>
      <c r="AL71" s="62" t="s">
        <v>215</v>
      </c>
      <c r="AM71" s="48">
        <v>45456.024285325853</v>
      </c>
      <c r="AN71" s="49" t="s">
        <v>247</v>
      </c>
    </row>
    <row r="72" spans="1:40" x14ac:dyDescent="0.25">
      <c r="A72" s="47" t="s">
        <v>403</v>
      </c>
      <c r="B72" s="58">
        <v>45325</v>
      </c>
      <c r="C72" s="59">
        <v>0.29785657632779367</v>
      </c>
      <c r="D72" s="49">
        <v>1.1484415495762625</v>
      </c>
      <c r="E72" s="59">
        <v>4.1733824257446095E-2</v>
      </c>
      <c r="F72" s="59">
        <v>0.6172191850166473</v>
      </c>
      <c r="G72" s="49">
        <v>0.53744066055811102</v>
      </c>
      <c r="H72" s="60">
        <v>1.2832847511233685E-2</v>
      </c>
      <c r="I72" s="50">
        <v>2.0270847936864178</v>
      </c>
      <c r="J72" s="50">
        <v>-4.2221397761344051</v>
      </c>
      <c r="K72" s="50"/>
      <c r="L72" s="61">
        <v>23.961379475584035</v>
      </c>
      <c r="M72" s="49">
        <v>0.6172191850166473</v>
      </c>
      <c r="N72" s="60">
        <v>5.1762797031393415E-2</v>
      </c>
      <c r="O72" s="49">
        <v>0.96848256073122618</v>
      </c>
      <c r="P72" s="61">
        <v>23.950899562833126</v>
      </c>
      <c r="Q72" s="49">
        <v>0.61706468591898234</v>
      </c>
      <c r="R72" s="60">
        <v>5.210563E-2</v>
      </c>
      <c r="S72" s="49">
        <v>0.92341359999999995</v>
      </c>
      <c r="T72" s="50">
        <v>274.94562094090139</v>
      </c>
      <c r="U72" s="50">
        <v>22.188400232408924</v>
      </c>
      <c r="V72" s="50">
        <v>264.72469541696159</v>
      </c>
      <c r="W72" s="50">
        <v>2.6797375030525039</v>
      </c>
      <c r="X72" s="50">
        <v>263.57107964041427</v>
      </c>
      <c r="Y72" s="50">
        <v>1.5941997585794399</v>
      </c>
      <c r="Z72" s="50">
        <v>257.73025282803331</v>
      </c>
      <c r="AA72" s="50">
        <v>5.1905765879787786</v>
      </c>
      <c r="AB72" s="50">
        <v>263.48465993943927</v>
      </c>
      <c r="AC72" s="50">
        <v>1.6130141653583763</v>
      </c>
      <c r="AD72" s="50">
        <v>743.54658821531677</v>
      </c>
      <c r="AE72" s="50">
        <v>636.11757894163759</v>
      </c>
      <c r="AF72" s="50">
        <v>40.800496091411432</v>
      </c>
      <c r="AG72" s="49">
        <v>0.83694576776449081</v>
      </c>
      <c r="AH72" s="49">
        <v>0.85551811954173096</v>
      </c>
      <c r="AI72" s="47">
        <v>204</v>
      </c>
      <c r="AJ72" s="62">
        <v>18.703302296557883</v>
      </c>
      <c r="AK72" s="62">
        <v>15.628845900213131</v>
      </c>
      <c r="AL72" s="62">
        <v>38.63054655199079</v>
      </c>
      <c r="AM72" s="48">
        <v>42763.421263732751</v>
      </c>
      <c r="AN72" s="49">
        <v>0.04</v>
      </c>
    </row>
    <row r="73" spans="1:40" x14ac:dyDescent="0.25">
      <c r="A73" s="47" t="s">
        <v>404</v>
      </c>
      <c r="B73" s="58">
        <v>45325</v>
      </c>
      <c r="C73" s="59">
        <v>0.30267241206359147</v>
      </c>
      <c r="D73" s="49">
        <v>1.2440299248816227</v>
      </c>
      <c r="E73" s="59">
        <v>4.236144738712741E-2</v>
      </c>
      <c r="F73" s="59">
        <v>0.6161375284054097</v>
      </c>
      <c r="G73" s="49">
        <v>0.49527548821949674</v>
      </c>
      <c r="H73" s="60">
        <v>1.295730407185468E-2</v>
      </c>
      <c r="I73" s="50">
        <v>2.0851246926607376</v>
      </c>
      <c r="J73" s="50">
        <v>-3.6934149077160217</v>
      </c>
      <c r="K73" s="50"/>
      <c r="L73" s="61">
        <v>23.606369982152099</v>
      </c>
      <c r="M73" s="49">
        <v>0.6161375284054097</v>
      </c>
      <c r="N73" s="60">
        <v>5.1820401382097023E-2</v>
      </c>
      <c r="O73" s="49">
        <v>1.080733547222186</v>
      </c>
      <c r="P73" s="61">
        <v>23.589855486701499</v>
      </c>
      <c r="Q73" s="49">
        <v>0.6158914983696111</v>
      </c>
      <c r="R73" s="60">
        <v>5.2368730000000002E-2</v>
      </c>
      <c r="S73" s="49">
        <v>1.0024999999999999</v>
      </c>
      <c r="T73" s="50">
        <v>277.49306752527809</v>
      </c>
      <c r="U73" s="50">
        <v>24.749139640114244</v>
      </c>
      <c r="V73" s="50">
        <v>268.48540995241882</v>
      </c>
      <c r="W73" s="50">
        <v>2.9391840005316694</v>
      </c>
      <c r="X73" s="50">
        <v>267.45374164877364</v>
      </c>
      <c r="Y73" s="50">
        <v>1.6143685807443742</v>
      </c>
      <c r="Z73" s="50">
        <v>260.21377209099819</v>
      </c>
      <c r="AA73" s="50">
        <v>5.3902862342549156</v>
      </c>
      <c r="AB73" s="50">
        <v>267.37559732481412</v>
      </c>
      <c r="AC73" s="50">
        <v>1.6347864384568869</v>
      </c>
      <c r="AD73" s="50">
        <v>629.52444201011224</v>
      </c>
      <c r="AE73" s="50">
        <v>481.50412906101201</v>
      </c>
      <c r="AF73" s="50">
        <v>34.288485942642083</v>
      </c>
      <c r="AG73" s="49">
        <v>0.74442941727327205</v>
      </c>
      <c r="AH73" s="49">
        <v>0.76486963321636603</v>
      </c>
      <c r="AI73" s="47">
        <v>204</v>
      </c>
      <c r="AJ73" s="62">
        <v>18.703302296557883</v>
      </c>
      <c r="AK73" s="62">
        <v>15.628845900213131</v>
      </c>
      <c r="AL73" s="62">
        <v>38.63054655199079</v>
      </c>
      <c r="AM73" s="48">
        <v>26735.123408474872</v>
      </c>
      <c r="AN73" s="49">
        <v>7.0000000000000007E-2</v>
      </c>
    </row>
    <row r="74" spans="1:40" x14ac:dyDescent="0.25">
      <c r="A74" s="47" t="s">
        <v>405</v>
      </c>
      <c r="B74" s="58">
        <v>45325</v>
      </c>
      <c r="C74" s="59">
        <v>0.49415913263882738</v>
      </c>
      <c r="D74" s="49">
        <v>1.4395602784393262</v>
      </c>
      <c r="E74" s="59">
        <v>6.5070404683261168E-2</v>
      </c>
      <c r="F74" s="59">
        <v>0.92375398801373754</v>
      </c>
      <c r="G74" s="49">
        <v>0.64169177341792838</v>
      </c>
      <c r="H74" s="60">
        <v>2.0694226105480114E-2</v>
      </c>
      <c r="I74" s="50">
        <v>3.1395122198047147</v>
      </c>
      <c r="J74" s="50">
        <v>-2.2412266265910237</v>
      </c>
      <c r="K74" s="50"/>
      <c r="L74" s="61">
        <v>15.367969584139406</v>
      </c>
      <c r="M74" s="49">
        <v>0.92375398801373754</v>
      </c>
      <c r="N74" s="60">
        <v>5.5078492313012838E-2</v>
      </c>
      <c r="O74" s="49">
        <v>1.1040889297919012</v>
      </c>
      <c r="P74" s="61">
        <v>15.343528658353543</v>
      </c>
      <c r="Q74" s="49">
        <v>0.92256551762541361</v>
      </c>
      <c r="R74" s="60">
        <v>5.6319849999999998E-2</v>
      </c>
      <c r="S74" s="49">
        <v>0.94457930000000001</v>
      </c>
      <c r="T74" s="50">
        <v>415.41075058043782</v>
      </c>
      <c r="U74" s="50">
        <v>24.673507426600935</v>
      </c>
      <c r="V74" s="50">
        <v>407.74086969810719</v>
      </c>
      <c r="W74" s="50">
        <v>4.8458016844000191</v>
      </c>
      <c r="X74" s="50">
        <v>406.3877818545368</v>
      </c>
      <c r="Y74" s="50">
        <v>3.6391696510552629</v>
      </c>
      <c r="Z74" s="50">
        <v>414.00726857060886</v>
      </c>
      <c r="AA74" s="50">
        <v>12.861503008806952</v>
      </c>
      <c r="AB74" s="50">
        <v>406.26907123225192</v>
      </c>
      <c r="AC74" s="50">
        <v>3.6914028763500406</v>
      </c>
      <c r="AD74" s="50">
        <v>431.34772730962538</v>
      </c>
      <c r="AE74" s="50">
        <v>92.523269681884187</v>
      </c>
      <c r="AF74" s="50">
        <v>31.528610172674984</v>
      </c>
      <c r="AG74" s="49">
        <v>0.21866678453485416</v>
      </c>
      <c r="AH74" s="49">
        <v>0.21449810402146882</v>
      </c>
      <c r="AI74" s="47">
        <v>204</v>
      </c>
      <c r="AJ74" s="62">
        <v>18.703302296557883</v>
      </c>
      <c r="AK74" s="62">
        <v>15.628845900213131</v>
      </c>
      <c r="AL74" s="62">
        <v>38.63054655199079</v>
      </c>
      <c r="AM74" s="48">
        <v>11760.265684482925</v>
      </c>
      <c r="AN74" s="49">
        <v>0.16</v>
      </c>
    </row>
    <row r="75" spans="1:40" x14ac:dyDescent="0.25">
      <c r="A75" s="47" t="s">
        <v>406</v>
      </c>
      <c r="B75" s="58">
        <v>45325</v>
      </c>
      <c r="C75" s="59">
        <v>0.30179859441660273</v>
      </c>
      <c r="D75" s="49">
        <v>1.1430723826601881</v>
      </c>
      <c r="E75" s="59">
        <v>4.3106184495696885E-2</v>
      </c>
      <c r="F75" s="59">
        <v>0.64541104999107868</v>
      </c>
      <c r="G75" s="49">
        <v>0.56462832956305109</v>
      </c>
      <c r="H75" s="60">
        <v>1.354855217483927E-2</v>
      </c>
      <c r="I75" s="50">
        <v>2.0723265705011928</v>
      </c>
      <c r="J75" s="50">
        <v>18.272452187145973</v>
      </c>
      <c r="K75" s="50"/>
      <c r="L75" s="61">
        <v>23.19852735052034</v>
      </c>
      <c r="M75" s="49">
        <v>0.64541104999107868</v>
      </c>
      <c r="N75" s="60">
        <v>5.0778089258211152E-2</v>
      </c>
      <c r="O75" s="49">
        <v>0.94342940835541722</v>
      </c>
      <c r="P75" s="61">
        <v>23.188555563436207</v>
      </c>
      <c r="Q75" s="49">
        <v>0.64524213390982144</v>
      </c>
      <c r="R75" s="60">
        <v>5.111545E-2</v>
      </c>
      <c r="S75" s="49">
        <v>0.8972135</v>
      </c>
      <c r="T75" s="50">
        <v>230.76904401906069</v>
      </c>
      <c r="U75" s="50">
        <v>21.787617997064231</v>
      </c>
      <c r="V75" s="50">
        <v>267.80407415603412</v>
      </c>
      <c r="W75" s="50">
        <v>2.6943445717365622</v>
      </c>
      <c r="X75" s="50">
        <v>272.05787358475681</v>
      </c>
      <c r="Y75" s="50">
        <v>1.7195847622678562</v>
      </c>
      <c r="Z75" s="50">
        <v>272.00790730137749</v>
      </c>
      <c r="AA75" s="50">
        <v>5.5983568330693068</v>
      </c>
      <c r="AB75" s="50">
        <v>272.37421601775031</v>
      </c>
      <c r="AC75" s="50">
        <v>1.7414835636639083</v>
      </c>
      <c r="AD75" s="50">
        <v>789.5456558409669</v>
      </c>
      <c r="AE75" s="50">
        <v>737.08967360320401</v>
      </c>
      <c r="AF75" s="50">
        <v>45.748995368019798</v>
      </c>
      <c r="AG75" s="49">
        <v>0.93133820299535031</v>
      </c>
      <c r="AH75" s="49">
        <v>0.93356181260741589</v>
      </c>
      <c r="AI75" s="47">
        <v>204</v>
      </c>
      <c r="AJ75" s="62">
        <v>18.703302296557883</v>
      </c>
      <c r="AK75" s="62">
        <v>15.628845900213131</v>
      </c>
      <c r="AL75" s="62">
        <v>38.63054655199079</v>
      </c>
      <c r="AM75" s="48">
        <v>43511.666084618169</v>
      </c>
      <c r="AN75" s="49">
        <v>0.04</v>
      </c>
    </row>
    <row r="76" spans="1:40" x14ac:dyDescent="0.25">
      <c r="A76" s="47" t="s">
        <v>407</v>
      </c>
      <c r="B76" s="58">
        <v>45325</v>
      </c>
      <c r="C76" s="59">
        <v>0.29564794823827495</v>
      </c>
      <c r="D76" s="49">
        <v>3.0572121718320404</v>
      </c>
      <c r="E76" s="59">
        <v>4.2998495630429664E-2</v>
      </c>
      <c r="F76" s="59">
        <v>0.94538157014993418</v>
      </c>
      <c r="G76" s="49">
        <v>0.30922995101887679</v>
      </c>
      <c r="H76" s="60">
        <v>1.240019643600781E-2</v>
      </c>
      <c r="I76" s="50">
        <v>3.5673982611521171</v>
      </c>
      <c r="J76" s="50">
        <v>44.646844654339681</v>
      </c>
      <c r="K76" s="50"/>
      <c r="L76" s="61">
        <v>23.256627594485156</v>
      </c>
      <c r="M76" s="49">
        <v>0.94538157014993418</v>
      </c>
      <c r="N76" s="60">
        <v>4.9867814267850197E-2</v>
      </c>
      <c r="O76" s="49">
        <v>2.9073699369737631</v>
      </c>
      <c r="P76" s="61">
        <v>23.203098381337984</v>
      </c>
      <c r="Q76" s="49">
        <v>0.94360260550871111</v>
      </c>
      <c r="R76" s="60">
        <v>5.1676359999999998E-2</v>
      </c>
      <c r="S76" s="49">
        <v>2.4069799999999999</v>
      </c>
      <c r="T76" s="50">
        <v>188.83653491605054</v>
      </c>
      <c r="U76" s="50">
        <v>67.691086275656545</v>
      </c>
      <c r="V76" s="50">
        <v>262.9952948672954</v>
      </c>
      <c r="W76" s="50">
        <v>7.108248690265162</v>
      </c>
      <c r="X76" s="50">
        <v>271.39232018703552</v>
      </c>
      <c r="Y76" s="50">
        <v>2.5129252000667401</v>
      </c>
      <c r="Z76" s="50">
        <v>249.09436521169368</v>
      </c>
      <c r="AA76" s="50">
        <v>8.8297269423210096</v>
      </c>
      <c r="AB76" s="50">
        <v>272.0123122626091</v>
      </c>
      <c r="AC76" s="50">
        <v>2.5611945580831543</v>
      </c>
      <c r="AD76" s="50">
        <v>150.12474899076446</v>
      </c>
      <c r="AE76" s="50">
        <v>63.741586225038851</v>
      </c>
      <c r="AF76" s="50">
        <v>7.5674501948161765</v>
      </c>
      <c r="AG76" s="49">
        <v>0.3877823421185036</v>
      </c>
      <c r="AH76" s="49">
        <v>0.4245907930141497</v>
      </c>
      <c r="AI76" s="47">
        <v>204</v>
      </c>
      <c r="AJ76" s="62">
        <v>18.703302296557883</v>
      </c>
      <c r="AK76" s="62">
        <v>15.628845900213131</v>
      </c>
      <c r="AL76" s="62">
        <v>38.63054655199079</v>
      </c>
      <c r="AM76" s="48">
        <v>8125.9504992576512</v>
      </c>
      <c r="AN76" s="49">
        <v>0.23</v>
      </c>
    </row>
    <row r="77" spans="1:40" x14ac:dyDescent="0.25">
      <c r="A77" s="47" t="s">
        <v>408</v>
      </c>
      <c r="B77" s="58">
        <v>45325</v>
      </c>
      <c r="C77" s="59">
        <v>0.58592389553035196</v>
      </c>
      <c r="D77" s="49">
        <v>1.3801569719740492</v>
      </c>
      <c r="E77" s="59">
        <v>7.6629920654089509E-2</v>
      </c>
      <c r="F77" s="59">
        <v>0.78062684133218851</v>
      </c>
      <c r="G77" s="49">
        <v>0.56560728756501633</v>
      </c>
      <c r="H77" s="60">
        <v>2.3196105759858199E-2</v>
      </c>
      <c r="I77" s="50">
        <v>2.8621161211327033</v>
      </c>
      <c r="J77" s="50">
        <v>10.927227795986079</v>
      </c>
      <c r="K77" s="50"/>
      <c r="L77" s="61">
        <v>13.049732943272113</v>
      </c>
      <c r="M77" s="49">
        <v>0.78062684133218851</v>
      </c>
      <c r="N77" s="60">
        <v>5.545510851285728E-2</v>
      </c>
      <c r="O77" s="49">
        <v>1.1381805664657549</v>
      </c>
      <c r="P77" s="61">
        <v>13.036912419030235</v>
      </c>
      <c r="Q77" s="49">
        <v>0.7800650220499481</v>
      </c>
      <c r="R77" s="60">
        <v>5.6221569999999998E-2</v>
      </c>
      <c r="S77" s="49">
        <v>1.0253669999999999</v>
      </c>
      <c r="T77" s="50">
        <v>430.61814065938842</v>
      </c>
      <c r="U77" s="50">
        <v>25.368129852726767</v>
      </c>
      <c r="V77" s="50">
        <v>468.2612955248199</v>
      </c>
      <c r="W77" s="50">
        <v>5.1907111368130749</v>
      </c>
      <c r="X77" s="50">
        <v>475.97562327534013</v>
      </c>
      <c r="Y77" s="50">
        <v>3.5827317708082007</v>
      </c>
      <c r="Z77" s="50">
        <v>463.48995114648579</v>
      </c>
      <c r="AA77" s="50">
        <v>13.110425621091382</v>
      </c>
      <c r="AB77" s="50">
        <v>476.66186863425537</v>
      </c>
      <c r="AC77" s="50">
        <v>3.6556026557990746</v>
      </c>
      <c r="AD77" s="50">
        <v>310.38300698783837</v>
      </c>
      <c r="AE77" s="50">
        <v>82.821039332990082</v>
      </c>
      <c r="AF77" s="50">
        <v>27.024729756649908</v>
      </c>
      <c r="AG77" s="49">
        <v>0.25912364088027556</v>
      </c>
      <c r="AH77" s="49">
        <v>0.26683496669724327</v>
      </c>
      <c r="AI77" s="47">
        <v>204</v>
      </c>
      <c r="AJ77" s="62">
        <v>18.703302296557883</v>
      </c>
      <c r="AK77" s="62">
        <v>15.628845900213131</v>
      </c>
      <c r="AL77" s="62">
        <v>38.63054655199079</v>
      </c>
      <c r="AM77" s="48">
        <v>19037.684849900026</v>
      </c>
      <c r="AN77" s="49">
        <v>0.1</v>
      </c>
    </row>
    <row r="78" spans="1:40" x14ac:dyDescent="0.25">
      <c r="A78" s="47" t="s">
        <v>409</v>
      </c>
      <c r="B78" s="58">
        <v>45325</v>
      </c>
      <c r="C78" s="59">
        <v>0.2939860834332122</v>
      </c>
      <c r="D78" s="49">
        <v>1.6211900889808595</v>
      </c>
      <c r="E78" s="59">
        <v>4.2493662723300851E-2</v>
      </c>
      <c r="F78" s="59">
        <v>0.7589913830922782</v>
      </c>
      <c r="G78" s="49">
        <v>0.46816927160553318</v>
      </c>
      <c r="H78" s="60">
        <v>1.3151732546195094E-2</v>
      </c>
      <c r="I78" s="50">
        <v>2.4300257849669982</v>
      </c>
      <c r="J78" s="50">
        <v>32.706835490515161</v>
      </c>
      <c r="K78" s="50"/>
      <c r="L78" s="61">
        <v>23.532920814841006</v>
      </c>
      <c r="M78" s="49">
        <v>0.7589913830922782</v>
      </c>
      <c r="N78" s="60">
        <v>5.0176611706549357E-2</v>
      </c>
      <c r="O78" s="49">
        <v>1.4325464687057929</v>
      </c>
      <c r="P78" s="61">
        <v>23.509344291006201</v>
      </c>
      <c r="Q78" s="49">
        <v>0.75844609722219702</v>
      </c>
      <c r="R78" s="60">
        <v>5.0963509999999997E-2</v>
      </c>
      <c r="S78" s="49">
        <v>1.2824629999999999</v>
      </c>
      <c r="T78" s="50">
        <v>203.18277960398902</v>
      </c>
      <c r="U78" s="50">
        <v>33.252363555998102</v>
      </c>
      <c r="V78" s="50">
        <v>261.69207628824506</v>
      </c>
      <c r="W78" s="50">
        <v>3.7468133180937335</v>
      </c>
      <c r="X78" s="50">
        <v>268.27136663883641</v>
      </c>
      <c r="Y78" s="50">
        <v>1.9946788497242074</v>
      </c>
      <c r="Z78" s="50">
        <v>264.09296385365076</v>
      </c>
      <c r="AA78" s="50">
        <v>6.3747780375764673</v>
      </c>
      <c r="AB78" s="50">
        <v>268.75780483503365</v>
      </c>
      <c r="AC78" s="50">
        <v>2.0232073424239312</v>
      </c>
      <c r="AD78" s="50">
        <v>389.28075253205799</v>
      </c>
      <c r="AE78" s="50">
        <v>278.24317108639639</v>
      </c>
      <c r="AF78" s="50">
        <v>21.031364526510824</v>
      </c>
      <c r="AG78" s="49">
        <v>0.70112243459555679</v>
      </c>
      <c r="AH78" s="49">
        <v>0.71476221024691566</v>
      </c>
      <c r="AI78" s="47">
        <v>204</v>
      </c>
      <c r="AJ78" s="62">
        <v>18.703302296557883</v>
      </c>
      <c r="AK78" s="62">
        <v>15.628845900213131</v>
      </c>
      <c r="AL78" s="62">
        <v>38.63054655199079</v>
      </c>
      <c r="AM78" s="48">
        <v>18668.711935858384</v>
      </c>
      <c r="AN78" s="49">
        <v>0.1</v>
      </c>
    </row>
    <row r="79" spans="1:40" x14ac:dyDescent="0.25">
      <c r="A79" s="47" t="s">
        <v>410</v>
      </c>
      <c r="B79" s="58">
        <v>45325</v>
      </c>
      <c r="C79" s="59">
        <v>0.29360673039002033</v>
      </c>
      <c r="D79" s="49">
        <v>3.5124406482076855</v>
      </c>
      <c r="E79" s="59">
        <v>4.2771049131689137E-2</v>
      </c>
      <c r="F79" s="59">
        <v>0.85318741155483491</v>
      </c>
      <c r="G79" s="49">
        <v>0.24290443512268317</v>
      </c>
      <c r="H79" s="60">
        <v>1.3270442913203756E-2</v>
      </c>
      <c r="I79" s="50">
        <v>3.2108838803216941</v>
      </c>
      <c r="J79" s="50">
        <v>46.865122500403778</v>
      </c>
      <c r="K79" s="50"/>
      <c r="L79" s="61">
        <v>23.380300934893327</v>
      </c>
      <c r="M79" s="49">
        <v>0.85318741155483491</v>
      </c>
      <c r="N79" s="60">
        <v>4.9786870561566339E-2</v>
      </c>
      <c r="O79" s="49">
        <v>3.4072438345304819</v>
      </c>
      <c r="P79" s="61">
        <v>23.128562304467302</v>
      </c>
      <c r="Q79" s="49">
        <v>0.84606557255784864</v>
      </c>
      <c r="R79" s="60">
        <v>5.8248029999999999E-2</v>
      </c>
      <c r="S79" s="49">
        <v>1.8085659999999999</v>
      </c>
      <c r="T79" s="50">
        <v>185.05505448844909</v>
      </c>
      <c r="U79" s="50">
        <v>79.400522060309427</v>
      </c>
      <c r="V79" s="50">
        <v>261.39435660687911</v>
      </c>
      <c r="W79" s="50">
        <v>8.1271737190878888</v>
      </c>
      <c r="X79" s="50">
        <v>269.98639847852576</v>
      </c>
      <c r="Y79" s="50">
        <v>2.2563142391630042</v>
      </c>
      <c r="Z79" s="50">
        <v>266.46107952373393</v>
      </c>
      <c r="AA79" s="50">
        <v>8.497820285279456</v>
      </c>
      <c r="AB79" s="50">
        <v>270.60355449236692</v>
      </c>
      <c r="AC79" s="50">
        <v>2.2822172785199926</v>
      </c>
      <c r="AD79" s="50">
        <v>191.34545505109242</v>
      </c>
      <c r="AE79" s="50">
        <v>126.54286545177331</v>
      </c>
      <c r="AF79" s="50">
        <v>10.270783763024387</v>
      </c>
      <c r="AG79" s="49">
        <v>0.64969552461679403</v>
      </c>
      <c r="AH79" s="49">
        <v>0.66133196327022381</v>
      </c>
      <c r="AI79" s="47">
        <v>204</v>
      </c>
      <c r="AJ79" s="62">
        <v>18.703302296557883</v>
      </c>
      <c r="AK79" s="62">
        <v>15.628845900213131</v>
      </c>
      <c r="AL79" s="62">
        <v>38.63054655199079</v>
      </c>
      <c r="AM79" s="48">
        <v>1737.0748201408908</v>
      </c>
      <c r="AN79" s="49">
        <v>1.08</v>
      </c>
    </row>
    <row r="80" spans="1:40" x14ac:dyDescent="0.25">
      <c r="A80" s="47" t="s">
        <v>411</v>
      </c>
      <c r="B80" s="58">
        <v>45325</v>
      </c>
      <c r="C80" s="59">
        <v>0.30855539912052654</v>
      </c>
      <c r="D80" s="49">
        <v>1.0760419750686843</v>
      </c>
      <c r="E80" s="59">
        <v>4.3207735224569895E-2</v>
      </c>
      <c r="F80" s="59">
        <v>0.59205693831768147</v>
      </c>
      <c r="G80" s="49">
        <v>0.55021732612232965</v>
      </c>
      <c r="H80" s="60">
        <v>1.3332706920183382E-2</v>
      </c>
      <c r="I80" s="50">
        <v>2.4581602360471644</v>
      </c>
      <c r="J80" s="50">
        <v>-1.3280864259219796</v>
      </c>
      <c r="K80" s="50"/>
      <c r="L80" s="61">
        <v>23.144004072478076</v>
      </c>
      <c r="M80" s="49">
        <v>0.59205693831768147</v>
      </c>
      <c r="N80" s="60">
        <v>5.1792917129609553E-2</v>
      </c>
      <c r="O80" s="49">
        <v>0.89851817672187773</v>
      </c>
      <c r="P80" s="61">
        <v>23.12854072873256</v>
      </c>
      <c r="Q80" s="49">
        <v>0.591845237660371</v>
      </c>
      <c r="R80" s="60">
        <v>5.2316620000000001E-2</v>
      </c>
      <c r="S80" s="49">
        <v>0.83611880000000005</v>
      </c>
      <c r="T80" s="50">
        <v>276.27812595400894</v>
      </c>
      <c r="U80" s="50">
        <v>20.58037993362824</v>
      </c>
      <c r="V80" s="50">
        <v>273.06064880470655</v>
      </c>
      <c r="W80" s="50">
        <v>2.5795960853933209</v>
      </c>
      <c r="X80" s="50">
        <v>272.68542829082514</v>
      </c>
      <c r="Y80" s="50">
        <v>1.5809773166683416</v>
      </c>
      <c r="Z80" s="50">
        <v>267.70305364240375</v>
      </c>
      <c r="AA80" s="50">
        <v>6.5361263131200609</v>
      </c>
      <c r="AB80" s="50">
        <v>272.65607176827854</v>
      </c>
      <c r="AC80" s="50">
        <v>1.5994252157181761</v>
      </c>
      <c r="AD80" s="50">
        <v>888.48849009869639</v>
      </c>
      <c r="AE80" s="50">
        <v>291.62458620710021</v>
      </c>
      <c r="AF80" s="50">
        <v>44.26602866778186</v>
      </c>
      <c r="AG80" s="49">
        <v>0.3222502557910874</v>
      </c>
      <c r="AH80" s="49">
        <v>0.32822550821643792</v>
      </c>
      <c r="AI80" s="47">
        <v>204</v>
      </c>
      <c r="AJ80" s="62">
        <v>18.703302296557883</v>
      </c>
      <c r="AK80" s="62">
        <v>15.628845900213131</v>
      </c>
      <c r="AL80" s="62">
        <v>38.63054655199079</v>
      </c>
      <c r="AM80" s="48">
        <v>27993.253700113601</v>
      </c>
      <c r="AN80" s="49">
        <v>7.0000000000000007E-2</v>
      </c>
    </row>
    <row r="81" spans="1:40" x14ac:dyDescent="0.25">
      <c r="A81" s="47" t="s">
        <v>412</v>
      </c>
      <c r="B81" s="58">
        <v>45325</v>
      </c>
      <c r="C81" s="59">
        <v>0.58998884006405039</v>
      </c>
      <c r="D81" s="49">
        <v>1.4384703067131779</v>
      </c>
      <c r="E81" s="59">
        <v>7.6525270890297939E-2</v>
      </c>
      <c r="F81" s="59">
        <v>0.76890730434842702</v>
      </c>
      <c r="G81" s="49">
        <v>0.53453123137823777</v>
      </c>
      <c r="H81" s="60">
        <v>2.3724838547277419E-2</v>
      </c>
      <c r="I81" s="50">
        <v>6.0034114805996035</v>
      </c>
      <c r="J81" s="50">
        <v>6.0771432456100838</v>
      </c>
      <c r="K81" s="50"/>
      <c r="L81" s="61">
        <v>13.067578701335671</v>
      </c>
      <c r="M81" s="49">
        <v>0.76890730434842702</v>
      </c>
      <c r="N81" s="60">
        <v>5.5916199597089662E-2</v>
      </c>
      <c r="O81" s="49">
        <v>1.2157213416795563</v>
      </c>
      <c r="P81" s="61">
        <v>13.056896075131023</v>
      </c>
      <c r="Q81" s="49">
        <v>0.76845198180177976</v>
      </c>
      <c r="R81" s="60">
        <v>5.6553600000000002E-2</v>
      </c>
      <c r="S81" s="49">
        <v>1.1229450000000001</v>
      </c>
      <c r="T81" s="50">
        <v>449.04253755999946</v>
      </c>
      <c r="U81" s="50">
        <v>27.010089679482597</v>
      </c>
      <c r="V81" s="50">
        <v>470.86053447719621</v>
      </c>
      <c r="W81" s="50">
        <v>5.4342820628947575</v>
      </c>
      <c r="X81" s="50">
        <v>475.3489933652985</v>
      </c>
      <c r="Y81" s="50">
        <v>3.5244516263324699</v>
      </c>
      <c r="Z81" s="50">
        <v>473.93184742814827</v>
      </c>
      <c r="AA81" s="50">
        <v>28.101557660943744</v>
      </c>
      <c r="AB81" s="50">
        <v>475.74785945673642</v>
      </c>
      <c r="AC81" s="50">
        <v>3.598156866628925</v>
      </c>
      <c r="AD81" s="50">
        <v>256.37725705696391</v>
      </c>
      <c r="AE81" s="50">
        <v>26.696485292561292</v>
      </c>
      <c r="AF81" s="50">
        <v>21.349747727822734</v>
      </c>
      <c r="AG81" s="49">
        <v>0.10366916458042824</v>
      </c>
      <c r="AH81" s="49">
        <v>0.10412969386995843</v>
      </c>
      <c r="AI81" s="47">
        <v>204</v>
      </c>
      <c r="AJ81" s="62">
        <v>18.703302296557883</v>
      </c>
      <c r="AK81" s="62">
        <v>15.628845900213131</v>
      </c>
      <c r="AL81" s="62">
        <v>38.63054655199079</v>
      </c>
      <c r="AM81" s="48">
        <v>22878.912923946442</v>
      </c>
      <c r="AN81" s="49">
        <v>0.08</v>
      </c>
    </row>
    <row r="82" spans="1:40" x14ac:dyDescent="0.25">
      <c r="A82" s="47" t="s">
        <v>413</v>
      </c>
      <c r="B82" s="58">
        <v>45325</v>
      </c>
      <c r="C82" s="59">
        <v>1.8572066193443453</v>
      </c>
      <c r="D82" s="49">
        <v>0.9345773681191335</v>
      </c>
      <c r="E82" s="59">
        <v>0.17876619054964599</v>
      </c>
      <c r="F82" s="59">
        <v>0.76128387666437625</v>
      </c>
      <c r="G82" s="49">
        <v>0.81457555322197039</v>
      </c>
      <c r="H82" s="60">
        <v>5.2694093584457175E-2</v>
      </c>
      <c r="I82" s="50">
        <v>2.9686240457695625</v>
      </c>
      <c r="J82" s="50">
        <v>-1.7685545466880566</v>
      </c>
      <c r="K82" s="50"/>
      <c r="L82" s="61">
        <v>5.5938989186117123</v>
      </c>
      <c r="M82" s="49">
        <v>0.76128387666437625</v>
      </c>
      <c r="N82" s="60">
        <v>7.5348318099716038E-2</v>
      </c>
      <c r="O82" s="49">
        <v>0.5421085833404089</v>
      </c>
      <c r="P82" s="61">
        <v>5.5924912166468088</v>
      </c>
      <c r="Q82" s="49">
        <v>0.76114615541303232</v>
      </c>
      <c r="R82" s="60">
        <v>7.5539640000000005E-2</v>
      </c>
      <c r="S82" s="49">
        <v>0.53205610000000003</v>
      </c>
      <c r="T82" s="50">
        <v>1077.8079965629249</v>
      </c>
      <c r="U82" s="50">
        <v>10.88096260590088</v>
      </c>
      <c r="V82" s="50">
        <v>1065.9942539677952</v>
      </c>
      <c r="W82" s="50">
        <v>6.1870870834712655</v>
      </c>
      <c r="X82" s="50">
        <v>1060.2307186214343</v>
      </c>
      <c r="Y82" s="50">
        <v>7.4468631896544846</v>
      </c>
      <c r="Z82" s="50">
        <v>1037.9521279299356</v>
      </c>
      <c r="AA82" s="50">
        <v>30.012810899054053</v>
      </c>
      <c r="AB82" s="50">
        <v>1059.3366802205396</v>
      </c>
      <c r="AC82" s="50">
        <v>7.8316351196881548</v>
      </c>
      <c r="AD82" s="50">
        <v>369.13693082665725</v>
      </c>
      <c r="AE82" s="50">
        <v>27.322170696328008</v>
      </c>
      <c r="AF82" s="50">
        <v>72.401095387063904</v>
      </c>
      <c r="AG82" s="49">
        <v>7.2490512463804307E-2</v>
      </c>
      <c r="AH82" s="49">
        <v>7.4016356572998127E-2</v>
      </c>
      <c r="AI82" s="47">
        <v>204</v>
      </c>
      <c r="AJ82" s="62">
        <v>18.703302296557883</v>
      </c>
      <c r="AK82" s="62">
        <v>15.628845900213131</v>
      </c>
      <c r="AL82" s="62">
        <v>38.63054655199079</v>
      </c>
      <c r="AM82" s="48">
        <v>74322.821946429292</v>
      </c>
      <c r="AN82" s="49">
        <v>0.03</v>
      </c>
    </row>
    <row r="83" spans="1:40" x14ac:dyDescent="0.25">
      <c r="A83" s="47" t="s">
        <v>414</v>
      </c>
      <c r="B83" s="58">
        <v>45325</v>
      </c>
      <c r="C83" s="59">
        <v>0.29940220224893388</v>
      </c>
      <c r="D83" s="49">
        <v>2.0797759201393453</v>
      </c>
      <c r="E83" s="59">
        <v>4.268491108892486E-2</v>
      </c>
      <c r="F83" s="59">
        <v>0.88274101835480734</v>
      </c>
      <c r="G83" s="49">
        <v>0.42444044563015432</v>
      </c>
      <c r="H83" s="60">
        <v>1.3283730256680438E-2</v>
      </c>
      <c r="I83" s="50">
        <v>2.3590907603380487</v>
      </c>
      <c r="J83" s="50">
        <v>14.951577211492577</v>
      </c>
      <c r="K83" s="50"/>
      <c r="L83" s="61">
        <v>23.427482323126185</v>
      </c>
      <c r="M83" s="49">
        <v>0.88274101835480734</v>
      </c>
      <c r="N83" s="60">
        <v>5.0872061217667172E-2</v>
      </c>
      <c r="O83" s="49">
        <v>1.8831452871473771</v>
      </c>
      <c r="P83" s="61">
        <v>23.373178195358999</v>
      </c>
      <c r="Q83" s="49">
        <v>0.88112302135268372</v>
      </c>
      <c r="R83" s="60">
        <v>5.2691080000000001E-2</v>
      </c>
      <c r="S83" s="49">
        <v>1.595394</v>
      </c>
      <c r="T83" s="50">
        <v>235.03707906441187</v>
      </c>
      <c r="U83" s="50">
        <v>43.463124536820068</v>
      </c>
      <c r="V83" s="50">
        <v>265.93320229753084</v>
      </c>
      <c r="W83" s="50">
        <v>4.8775365035763629</v>
      </c>
      <c r="X83" s="50">
        <v>269.45387080937172</v>
      </c>
      <c r="Y83" s="50">
        <v>2.3299751439100902</v>
      </c>
      <c r="Z83" s="50">
        <v>266.72612728284525</v>
      </c>
      <c r="AA83" s="50">
        <v>6.2500095012703039</v>
      </c>
      <c r="AB83" s="50">
        <v>269.71140810724444</v>
      </c>
      <c r="AC83" s="50">
        <v>2.3626546498047629</v>
      </c>
      <c r="AD83" s="50">
        <v>357.56454008265246</v>
      </c>
      <c r="AE83" s="50">
        <v>285.22726911003707</v>
      </c>
      <c r="AF83" s="50">
        <v>19.827933167573022</v>
      </c>
      <c r="AG83" s="49">
        <v>0.7881193591967901</v>
      </c>
      <c r="AH83" s="49">
        <v>0.79769450584810697</v>
      </c>
      <c r="AI83" s="47">
        <v>204</v>
      </c>
      <c r="AJ83" s="62">
        <v>18.703302296557883</v>
      </c>
      <c r="AK83" s="62">
        <v>15.628845900213131</v>
      </c>
      <c r="AL83" s="62">
        <v>38.63054655199079</v>
      </c>
      <c r="AM83" s="48">
        <v>8068.839367335675</v>
      </c>
      <c r="AN83" s="49">
        <v>0.23</v>
      </c>
    </row>
    <row r="84" spans="1:40" x14ac:dyDescent="0.25">
      <c r="A84" s="47" t="s">
        <v>415</v>
      </c>
      <c r="B84" s="58">
        <v>45325</v>
      </c>
      <c r="C84" s="59">
        <v>0.55799801964020457</v>
      </c>
      <c r="D84" s="49">
        <v>1.3778573776046665</v>
      </c>
      <c r="E84" s="59">
        <v>7.1431173477154997E-2</v>
      </c>
      <c r="F84" s="59">
        <v>1.0878344674178038</v>
      </c>
      <c r="G84" s="49">
        <v>0.78951166143838991</v>
      </c>
      <c r="H84" s="60">
        <v>2.2090739081385327E-2</v>
      </c>
      <c r="I84" s="50">
        <v>3.7103231511100683</v>
      </c>
      <c r="J84" s="50">
        <v>-7.2252907477606501</v>
      </c>
      <c r="K84" s="50"/>
      <c r="L84" s="61">
        <v>13.999490017055626</v>
      </c>
      <c r="M84" s="49">
        <v>1.0878344674178038</v>
      </c>
      <c r="N84" s="60">
        <v>5.6655698473236531E-2</v>
      </c>
      <c r="O84" s="49">
        <v>0.84564006794701518</v>
      </c>
      <c r="P84" s="61">
        <v>13.994332582880229</v>
      </c>
      <c r="Q84" s="49">
        <v>1.0874888858372782</v>
      </c>
      <c r="R84" s="60">
        <v>5.6942670000000001E-2</v>
      </c>
      <c r="S84" s="49">
        <v>0.81551479999999998</v>
      </c>
      <c r="T84" s="50">
        <v>478.15659074591412</v>
      </c>
      <c r="U84" s="50">
        <v>18.692709146944598</v>
      </c>
      <c r="V84" s="50">
        <v>450.22254795830582</v>
      </c>
      <c r="W84" s="50">
        <v>5.0231219533575233</v>
      </c>
      <c r="X84" s="50">
        <v>444.77228082308039</v>
      </c>
      <c r="Y84" s="50">
        <v>4.6769428213727648</v>
      </c>
      <c r="Z84" s="50">
        <v>441.64272125733237</v>
      </c>
      <c r="AA84" s="50">
        <v>16.20215001764641</v>
      </c>
      <c r="AB84" s="50">
        <v>444.29435747577878</v>
      </c>
      <c r="AC84" s="50">
        <v>4.7438031773286777</v>
      </c>
      <c r="AD84" s="50">
        <v>512.10632848230625</v>
      </c>
      <c r="AE84" s="50">
        <v>37.75459599767126</v>
      </c>
      <c r="AF84" s="50">
        <v>39.486868536808203</v>
      </c>
      <c r="AG84" s="49">
        <v>7.3330938673580842E-2</v>
      </c>
      <c r="AH84" s="49">
        <v>7.3724134809194639E-2</v>
      </c>
      <c r="AI84" s="47">
        <v>204</v>
      </c>
      <c r="AJ84" s="62">
        <v>18.703302296557883</v>
      </c>
      <c r="AK84" s="62">
        <v>15.628845900213131</v>
      </c>
      <c r="AL84" s="62">
        <v>38.63054655199079</v>
      </c>
      <c r="AM84" s="48">
        <v>50768.790232118583</v>
      </c>
      <c r="AN84" s="49">
        <v>0.04</v>
      </c>
    </row>
    <row r="85" spans="1:40" x14ac:dyDescent="0.25">
      <c r="A85" s="47" t="s">
        <v>416</v>
      </c>
      <c r="B85" s="58">
        <v>45325</v>
      </c>
      <c r="C85" s="59">
        <v>0.60519045335116639</v>
      </c>
      <c r="D85" s="49">
        <v>0.69620192468822206</v>
      </c>
      <c r="E85" s="59">
        <v>7.7764396924674087E-2</v>
      </c>
      <c r="F85" s="59">
        <v>0.5483324681560604</v>
      </c>
      <c r="G85" s="49">
        <v>0.7876055045403938</v>
      </c>
      <c r="H85" s="60">
        <v>2.1080175190465948E-2</v>
      </c>
      <c r="I85" s="50">
        <v>2.5660159495422756</v>
      </c>
      <c r="J85" s="50">
        <v>2.8560898235537517</v>
      </c>
      <c r="K85" s="50"/>
      <c r="L85" s="61">
        <v>12.859355174690581</v>
      </c>
      <c r="M85" s="49">
        <v>0.5483324681560604</v>
      </c>
      <c r="N85" s="60">
        <v>5.6442986567846389E-2</v>
      </c>
      <c r="O85" s="49">
        <v>0.42898557587111003</v>
      </c>
      <c r="P85" s="61">
        <v>12.857546469382108</v>
      </c>
      <c r="Q85" s="49">
        <v>0.54829713239788735</v>
      </c>
      <c r="R85" s="60">
        <v>5.6552579999999998E-2</v>
      </c>
      <c r="S85" s="49">
        <v>0.42565019999999998</v>
      </c>
      <c r="T85" s="50">
        <v>469.83619247524388</v>
      </c>
      <c r="U85" s="50">
        <v>9.4959525743304454</v>
      </c>
      <c r="V85" s="50">
        <v>480.52232529444069</v>
      </c>
      <c r="W85" s="50">
        <v>2.6687090542796832</v>
      </c>
      <c r="X85" s="50">
        <v>482.76482108956714</v>
      </c>
      <c r="Y85" s="50">
        <v>2.5509683460606669</v>
      </c>
      <c r="Z85" s="50">
        <v>421.64855464390035</v>
      </c>
      <c r="AA85" s="50">
        <v>10.704660820300639</v>
      </c>
      <c r="AB85" s="50">
        <v>482.96657436345191</v>
      </c>
      <c r="AC85" s="50">
        <v>2.5957708750834629</v>
      </c>
      <c r="AD85" s="50">
        <v>3686.8504669983072</v>
      </c>
      <c r="AE85" s="50">
        <v>92.786422494367613</v>
      </c>
      <c r="AF85" s="50">
        <v>304.84418330904458</v>
      </c>
      <c r="AG85" s="49">
        <v>2.1932262951969986E-2</v>
      </c>
      <c r="AH85" s="49">
        <v>2.5166852663246409E-2</v>
      </c>
      <c r="AI85" s="47">
        <v>204</v>
      </c>
      <c r="AJ85" s="62">
        <v>18.703302296557883</v>
      </c>
      <c r="AK85" s="62">
        <v>15.628845900213131</v>
      </c>
      <c r="AL85" s="62">
        <v>38.63054655199079</v>
      </c>
      <c r="AM85" s="48">
        <v>132974.89980501865</v>
      </c>
      <c r="AN85" s="49">
        <v>0.01</v>
      </c>
    </row>
    <row r="86" spans="1:40" x14ac:dyDescent="0.25">
      <c r="A86" s="47" t="s">
        <v>417</v>
      </c>
      <c r="B86" s="58">
        <v>45325</v>
      </c>
      <c r="C86" s="59">
        <v>0.59106394166741039</v>
      </c>
      <c r="D86" s="49">
        <v>0.9607707976735208</v>
      </c>
      <c r="E86" s="59">
        <v>7.6966633867844386E-2</v>
      </c>
      <c r="F86" s="59">
        <v>0.63096431051777524</v>
      </c>
      <c r="G86" s="49">
        <v>0.65672719450428474</v>
      </c>
      <c r="H86" s="60">
        <v>2.3330269195567934E-2</v>
      </c>
      <c r="I86" s="50">
        <v>1.9987886079924431</v>
      </c>
      <c r="J86" s="50">
        <v>8.8808761695316036</v>
      </c>
      <c r="K86" s="50"/>
      <c r="L86" s="61">
        <v>12.992643042140191</v>
      </c>
      <c r="M86" s="49">
        <v>0.63096431051777524</v>
      </c>
      <c r="N86" s="60">
        <v>5.5696858203981986E-2</v>
      </c>
      <c r="O86" s="49">
        <v>0.72454438408909227</v>
      </c>
      <c r="P86" s="61">
        <v>12.975446711786237</v>
      </c>
      <c r="Q86" s="49">
        <v>0.63047105866568243</v>
      </c>
      <c r="R86" s="60">
        <v>5.6729120000000001E-2</v>
      </c>
      <c r="S86" s="49">
        <v>0.63589399999999996</v>
      </c>
      <c r="T86" s="50">
        <v>440.30441113053547</v>
      </c>
      <c r="U86" s="50">
        <v>16.120942716051161</v>
      </c>
      <c r="V86" s="50">
        <v>471.54687328704819</v>
      </c>
      <c r="W86" s="50">
        <v>3.6305525456200582</v>
      </c>
      <c r="X86" s="50">
        <v>477.99140738270466</v>
      </c>
      <c r="Y86" s="50">
        <v>2.9075097562852315</v>
      </c>
      <c r="Z86" s="50">
        <v>466.14004355899436</v>
      </c>
      <c r="AA86" s="50">
        <v>9.2084399191734718</v>
      </c>
      <c r="AB86" s="50">
        <v>478.56438525211991</v>
      </c>
      <c r="AC86" s="50">
        <v>2.9615024410671404</v>
      </c>
      <c r="AD86" s="50">
        <v>1052.5160418671894</v>
      </c>
      <c r="AE86" s="50">
        <v>577.72302101034688</v>
      </c>
      <c r="AF86" s="50">
        <v>98.998975880200547</v>
      </c>
      <c r="AG86" s="49">
        <v>0.53404925990198149</v>
      </c>
      <c r="AH86" s="49">
        <v>0.54889711703153898</v>
      </c>
      <c r="AI86" s="47">
        <v>204</v>
      </c>
      <c r="AJ86" s="62">
        <v>18.703302296557883</v>
      </c>
      <c r="AK86" s="62">
        <v>15.628845900213131</v>
      </c>
      <c r="AL86" s="62">
        <v>38.63054655199079</v>
      </c>
      <c r="AM86" s="48">
        <v>14131.231806239377</v>
      </c>
      <c r="AN86" s="49">
        <v>0.13</v>
      </c>
    </row>
    <row r="87" spans="1:40" x14ac:dyDescent="0.25">
      <c r="A87" s="47" t="s">
        <v>418</v>
      </c>
      <c r="B87" s="58">
        <v>45325</v>
      </c>
      <c r="C87" s="59">
        <v>0.30089523424073983</v>
      </c>
      <c r="D87" s="49">
        <v>1.3257795402533292</v>
      </c>
      <c r="E87" s="59">
        <v>4.2280551540814164E-2</v>
      </c>
      <c r="F87" s="59">
        <v>0.73530379170724824</v>
      </c>
      <c r="G87" s="49">
        <v>0.55461995707577916</v>
      </c>
      <c r="H87" s="60">
        <v>1.3000303261730933E-2</v>
      </c>
      <c r="I87" s="50">
        <v>2.4343049200109368</v>
      </c>
      <c r="J87" s="50">
        <v>-0.54179600560883379</v>
      </c>
      <c r="K87" s="50"/>
      <c r="L87" s="61">
        <v>23.651536310605653</v>
      </c>
      <c r="M87" s="49">
        <v>0.73530379170724824</v>
      </c>
      <c r="N87" s="60">
        <v>5.1614697986169501E-2</v>
      </c>
      <c r="O87" s="49">
        <v>1.103186168901366</v>
      </c>
      <c r="P87" s="61">
        <v>23.597496145420536</v>
      </c>
      <c r="Q87" s="49">
        <v>0.73413035000033067</v>
      </c>
      <c r="R87" s="60">
        <v>5.340603E-2</v>
      </c>
      <c r="S87" s="49">
        <v>0.90497159999999999</v>
      </c>
      <c r="T87" s="50">
        <v>268.37779273849765</v>
      </c>
      <c r="U87" s="50">
        <v>25.304872047819174</v>
      </c>
      <c r="V87" s="50">
        <v>267.09922240567261</v>
      </c>
      <c r="W87" s="50">
        <v>3.1184655181410448</v>
      </c>
      <c r="X87" s="50">
        <v>266.95342732000415</v>
      </c>
      <c r="Y87" s="50">
        <v>1.9231174090756364</v>
      </c>
      <c r="Z87" s="50">
        <v>261.07174606212214</v>
      </c>
      <c r="AA87" s="50">
        <v>6.3134283010184973</v>
      </c>
      <c r="AB87" s="50">
        <v>266.93822590638229</v>
      </c>
      <c r="AC87" s="50">
        <v>1.9433056638655342</v>
      </c>
      <c r="AD87" s="50">
        <v>756.18170170547853</v>
      </c>
      <c r="AE87" s="50">
        <v>318.44314383083218</v>
      </c>
      <c r="AF87" s="50">
        <v>37.761850593090536</v>
      </c>
      <c r="AG87" s="49">
        <v>0.41181272345636938</v>
      </c>
      <c r="AH87" s="49">
        <v>0.42111987517368021</v>
      </c>
      <c r="AI87" s="47">
        <v>204</v>
      </c>
      <c r="AJ87" s="62">
        <v>18.703302296557883</v>
      </c>
      <c r="AK87" s="62">
        <v>15.628845900213131</v>
      </c>
      <c r="AL87" s="62">
        <v>38.63054655199079</v>
      </c>
      <c r="AM87" s="48">
        <v>8185.797209907847</v>
      </c>
      <c r="AN87" s="49">
        <v>0.23</v>
      </c>
    </row>
    <row r="88" spans="1:40" x14ac:dyDescent="0.25">
      <c r="A88" s="47" t="s">
        <v>419</v>
      </c>
      <c r="B88" s="58">
        <v>45325</v>
      </c>
      <c r="C88" s="59">
        <v>1.7942508648085524</v>
      </c>
      <c r="D88" s="49">
        <v>0.7455852102992816</v>
      </c>
      <c r="E88" s="59">
        <v>0.17515135487314215</v>
      </c>
      <c r="F88" s="59">
        <v>0.64712510341252882</v>
      </c>
      <c r="G88" s="49">
        <v>0.8679425161247093</v>
      </c>
      <c r="H88" s="60">
        <v>5.1956653697756872E-2</v>
      </c>
      <c r="I88" s="50">
        <v>1.9729867088431645</v>
      </c>
      <c r="J88" s="50">
        <v>-0.93899732914229905</v>
      </c>
      <c r="K88" s="50"/>
      <c r="L88" s="61">
        <v>5.7093477850872212</v>
      </c>
      <c r="M88" s="49">
        <v>0.64712510341252882</v>
      </c>
      <c r="N88" s="60">
        <v>7.4296505663515672E-2</v>
      </c>
      <c r="O88" s="49">
        <v>0.37030582813445917</v>
      </c>
      <c r="P88" s="61">
        <v>5.7084596170732969</v>
      </c>
      <c r="Q88" s="49">
        <v>0.64706359770442867</v>
      </c>
      <c r="R88" s="60">
        <v>7.4414939999999999E-2</v>
      </c>
      <c r="S88" s="49">
        <v>0.36572909999999997</v>
      </c>
      <c r="T88" s="50">
        <v>1049.5326800741391</v>
      </c>
      <c r="U88" s="50">
        <v>7.4641422326244822</v>
      </c>
      <c r="V88" s="50">
        <v>1043.3711161895772</v>
      </c>
      <c r="W88" s="50">
        <v>4.8728905051238502</v>
      </c>
      <c r="X88" s="50">
        <v>1040.4316000546492</v>
      </c>
      <c r="Y88" s="50">
        <v>6.2206486689879714</v>
      </c>
      <c r="Z88" s="50">
        <v>1023.7879688178966</v>
      </c>
      <c r="AA88" s="50">
        <v>19.686575057757281</v>
      </c>
      <c r="AB88" s="50">
        <v>1039.9845980565156</v>
      </c>
      <c r="AC88" s="50">
        <v>6.5289292262411101</v>
      </c>
      <c r="AD88" s="50">
        <v>847.56793255026116</v>
      </c>
      <c r="AE88" s="50">
        <v>250.86854656873521</v>
      </c>
      <c r="AF88" s="50">
        <v>172.51647669712776</v>
      </c>
      <c r="AG88" s="49">
        <v>0.29127558546621507</v>
      </c>
      <c r="AH88" s="49">
        <v>0.29598635924543854</v>
      </c>
      <c r="AI88" s="47">
        <v>204</v>
      </c>
      <c r="AJ88" s="62">
        <v>18.703302296557883</v>
      </c>
      <c r="AK88" s="62">
        <v>15.628845900213131</v>
      </c>
      <c r="AL88" s="62">
        <v>38.63054655199079</v>
      </c>
      <c r="AM88" s="48">
        <v>120229.11866521425</v>
      </c>
      <c r="AN88" s="49">
        <v>0.02</v>
      </c>
    </row>
    <row r="89" spans="1:40" x14ac:dyDescent="0.25">
      <c r="A89" s="47" t="s">
        <v>420</v>
      </c>
      <c r="B89" s="58">
        <v>45325</v>
      </c>
      <c r="C89" s="59">
        <v>1.4833926873172016</v>
      </c>
      <c r="D89" s="49">
        <v>3.3234906877348021</v>
      </c>
      <c r="E89" s="59">
        <v>0.15305789549519261</v>
      </c>
      <c r="F89" s="59">
        <v>2.1711371878844874</v>
      </c>
      <c r="G89" s="49">
        <v>0.65327012827115005</v>
      </c>
      <c r="H89" s="60">
        <v>4.3551812802242622E-2</v>
      </c>
      <c r="I89" s="50">
        <v>7.4729119957115069</v>
      </c>
      <c r="J89" s="50">
        <v>-2.1507401925580174</v>
      </c>
      <c r="K89" s="50"/>
      <c r="L89" s="61">
        <v>6.5334754327091149</v>
      </c>
      <c r="M89" s="49">
        <v>2.1711371878844874</v>
      </c>
      <c r="N89" s="60">
        <v>7.0290902811483105E-2</v>
      </c>
      <c r="O89" s="49">
        <v>2.5162976101496799</v>
      </c>
      <c r="P89" s="61">
        <v>6.5313810326047594</v>
      </c>
      <c r="Q89" s="49">
        <v>2.1704652551564965</v>
      </c>
      <c r="R89" s="60">
        <v>7.053624E-2</v>
      </c>
      <c r="S89" s="49">
        <v>2.5040589999999998</v>
      </c>
      <c r="T89" s="50">
        <v>936.86296323478348</v>
      </c>
      <c r="U89" s="50">
        <v>51.617946278491921</v>
      </c>
      <c r="V89" s="50">
        <v>923.61846410198211</v>
      </c>
      <c r="W89" s="50">
        <v>20.360198954912256</v>
      </c>
      <c r="X89" s="50">
        <v>918.08188844439132</v>
      </c>
      <c r="Y89" s="50">
        <v>18.60529941142719</v>
      </c>
      <c r="Z89" s="50">
        <v>861.6493017382694</v>
      </c>
      <c r="AA89" s="50">
        <v>62.939013711286627</v>
      </c>
      <c r="AB89" s="50">
        <v>917.33107713820471</v>
      </c>
      <c r="AC89" s="50">
        <v>19.409639394089535</v>
      </c>
      <c r="AD89" s="50">
        <v>367.16471767659078</v>
      </c>
      <c r="AE89" s="50">
        <v>52.285684967762727</v>
      </c>
      <c r="AF89" s="50">
        <v>62.424765479572862</v>
      </c>
      <c r="AG89" s="49">
        <v>0.13359947350726545</v>
      </c>
      <c r="AH89" s="49">
        <v>0.1424038924508467</v>
      </c>
      <c r="AI89" s="47">
        <v>204</v>
      </c>
      <c r="AJ89" s="62">
        <v>18.703302296557883</v>
      </c>
      <c r="AK89" s="62">
        <v>15.628845900213131</v>
      </c>
      <c r="AL89" s="62">
        <v>38.63054655199079</v>
      </c>
      <c r="AM89" s="48">
        <v>58344.900676342062</v>
      </c>
      <c r="AN89" s="49">
        <v>0.03</v>
      </c>
    </row>
    <row r="90" spans="1:40" x14ac:dyDescent="0.25">
      <c r="A90" s="47" t="s">
        <v>421</v>
      </c>
      <c r="B90" s="58">
        <v>45325</v>
      </c>
      <c r="C90" s="59">
        <v>0.59718533210928249</v>
      </c>
      <c r="D90" s="49">
        <v>1.1423398039584067</v>
      </c>
      <c r="E90" s="59">
        <v>7.6462838561554669E-2</v>
      </c>
      <c r="F90" s="59">
        <v>0.72704145169783241</v>
      </c>
      <c r="G90" s="49">
        <v>0.63644937275100322</v>
      </c>
      <c r="H90" s="60">
        <v>2.3164583631789599E-2</v>
      </c>
      <c r="I90" s="50">
        <v>2.1346831974223073</v>
      </c>
      <c r="J90" s="50">
        <v>-0.59558679958865657</v>
      </c>
      <c r="K90" s="50"/>
      <c r="L90" s="61">
        <v>13.078248451304521</v>
      </c>
      <c r="M90" s="49">
        <v>0.72704145169783241</v>
      </c>
      <c r="N90" s="60">
        <v>5.6644460000000001E-2</v>
      </c>
      <c r="O90" s="49">
        <v>0.8811078</v>
      </c>
      <c r="P90" s="61">
        <v>13.078248451304521</v>
      </c>
      <c r="Q90" s="49">
        <v>0.72704145169783241</v>
      </c>
      <c r="R90" s="60">
        <v>5.6644460000000001E-2</v>
      </c>
      <c r="S90" s="49">
        <v>0.8811078</v>
      </c>
      <c r="T90" s="50">
        <v>477.71806896151776</v>
      </c>
      <c r="U90" s="50">
        <v>19.478259898119688</v>
      </c>
      <c r="V90" s="50">
        <v>475.44591832454904</v>
      </c>
      <c r="W90" s="50">
        <v>4.3461846334243992</v>
      </c>
      <c r="X90" s="50">
        <v>474.97512725077729</v>
      </c>
      <c r="Y90" s="50">
        <v>3.329974577743755</v>
      </c>
      <c r="Z90" s="50">
        <v>462.86725305081376</v>
      </c>
      <c r="AA90" s="50">
        <v>9.7661120622735691</v>
      </c>
      <c r="AB90" s="50">
        <v>474.93291091313677</v>
      </c>
      <c r="AC90" s="50">
        <v>3.3933080789188765</v>
      </c>
      <c r="AD90" s="50">
        <v>416.57061128174104</v>
      </c>
      <c r="AE90" s="50">
        <v>236.02780118263684</v>
      </c>
      <c r="AF90" s="50">
        <v>39.123906188622641</v>
      </c>
      <c r="AG90" s="49">
        <v>0.55206916243282433</v>
      </c>
      <c r="AH90" s="49">
        <v>0.56659734218025071</v>
      </c>
      <c r="AI90" s="47">
        <v>204</v>
      </c>
      <c r="AJ90" s="62" t="s">
        <v>215</v>
      </c>
      <c r="AK90" s="62" t="s">
        <v>215</v>
      </c>
      <c r="AL90" s="62" t="s">
        <v>215</v>
      </c>
      <c r="AM90" s="48">
        <v>61496.363300117708</v>
      </c>
      <c r="AN90" s="49" t="s">
        <v>216</v>
      </c>
    </row>
    <row r="91" spans="1:40" x14ac:dyDescent="0.25">
      <c r="A91" s="47" t="s">
        <v>422</v>
      </c>
      <c r="B91" s="58">
        <v>45325</v>
      </c>
      <c r="C91" s="59">
        <v>0.59899501818695</v>
      </c>
      <c r="D91" s="49">
        <v>0.96345524350984912</v>
      </c>
      <c r="E91" s="59">
        <v>7.725513020175015E-2</v>
      </c>
      <c r="F91" s="59">
        <v>0.68954739809047927</v>
      </c>
      <c r="G91" s="49">
        <v>0.71570257439097129</v>
      </c>
      <c r="H91" s="60">
        <v>2.3380141903328273E-2</v>
      </c>
      <c r="I91" s="50">
        <v>2.04867885313186</v>
      </c>
      <c r="J91" s="50">
        <v>4.0737008081563868</v>
      </c>
      <c r="K91" s="50"/>
      <c r="L91" s="61">
        <v>12.944124194581265</v>
      </c>
      <c r="M91" s="49">
        <v>0.68954739809047927</v>
      </c>
      <c r="N91" s="60">
        <v>5.623343419892185E-2</v>
      </c>
      <c r="O91" s="49">
        <v>0.67288215315408162</v>
      </c>
      <c r="P91" s="61">
        <v>12.940935342817493</v>
      </c>
      <c r="Q91" s="49">
        <v>0.68943573133683844</v>
      </c>
      <c r="R91" s="60">
        <v>5.642544E-2</v>
      </c>
      <c r="S91" s="49">
        <v>0.65954400000000002</v>
      </c>
      <c r="T91" s="50">
        <v>461.59689910163559</v>
      </c>
      <c r="U91" s="50">
        <v>14.916262550241033</v>
      </c>
      <c r="V91" s="50">
        <v>476.59574378491124</v>
      </c>
      <c r="W91" s="50">
        <v>3.6713218427561478</v>
      </c>
      <c r="X91" s="50">
        <v>479.71803265454531</v>
      </c>
      <c r="Y91" s="50">
        <v>3.1885886100567751</v>
      </c>
      <c r="Z91" s="50">
        <v>467.12507647310224</v>
      </c>
      <c r="AA91" s="50">
        <v>9.4579415321417457</v>
      </c>
      <c r="AB91" s="50">
        <v>479.99787367375643</v>
      </c>
      <c r="AC91" s="50">
        <v>3.2470031175753089</v>
      </c>
      <c r="AD91" s="50">
        <v>739.32484034009417</v>
      </c>
      <c r="AE91" s="50">
        <v>460.11512267091587</v>
      </c>
      <c r="AF91" s="50">
        <v>71.086058299036651</v>
      </c>
      <c r="AG91" s="49">
        <v>0.60522955705404891</v>
      </c>
      <c r="AH91" s="49">
        <v>0.62234500664046399</v>
      </c>
      <c r="AI91" s="47">
        <v>204</v>
      </c>
      <c r="AJ91" s="62">
        <v>18.703302296557883</v>
      </c>
      <c r="AK91" s="62">
        <v>15.628845900213131</v>
      </c>
      <c r="AL91" s="62">
        <v>38.63054655199079</v>
      </c>
      <c r="AM91" s="48">
        <v>75920.075848561333</v>
      </c>
      <c r="AN91" s="49">
        <v>0.02</v>
      </c>
    </row>
    <row r="92" spans="1:40" x14ac:dyDescent="0.25">
      <c r="A92" s="47" t="s">
        <v>423</v>
      </c>
      <c r="B92" s="58">
        <v>45325</v>
      </c>
      <c r="C92" s="59">
        <v>0.60291970473964263</v>
      </c>
      <c r="D92" s="49">
        <v>1.1413616539267033</v>
      </c>
      <c r="E92" s="59">
        <v>7.7382399978919159E-2</v>
      </c>
      <c r="F92" s="59">
        <v>0.80880795638491332</v>
      </c>
      <c r="G92" s="49">
        <v>0.70863424717513235</v>
      </c>
      <c r="H92" s="60">
        <v>2.3485826126366901E-2</v>
      </c>
      <c r="I92" s="50">
        <v>2.2835647708014317</v>
      </c>
      <c r="J92" s="50">
        <v>1.771571851624181</v>
      </c>
      <c r="K92" s="50"/>
      <c r="L92" s="61">
        <v>12.922835170173375</v>
      </c>
      <c r="M92" s="49">
        <v>0.80880795638491332</v>
      </c>
      <c r="N92" s="60">
        <v>5.6508790000000003E-2</v>
      </c>
      <c r="O92" s="49">
        <v>0.80531739999999996</v>
      </c>
      <c r="P92" s="61">
        <v>12.922835170173375</v>
      </c>
      <c r="Q92" s="49">
        <v>0.80880795638491332</v>
      </c>
      <c r="R92" s="60">
        <v>5.6508790000000003E-2</v>
      </c>
      <c r="S92" s="49">
        <v>0.80531739999999996</v>
      </c>
      <c r="T92" s="50">
        <v>472.41476842519853</v>
      </c>
      <c r="U92" s="50">
        <v>17.818941127173275</v>
      </c>
      <c r="V92" s="50">
        <v>479.08491826676556</v>
      </c>
      <c r="W92" s="50">
        <v>4.3685247951090194</v>
      </c>
      <c r="X92" s="50">
        <v>480.47958413219175</v>
      </c>
      <c r="Y92" s="50">
        <v>3.745951195412045</v>
      </c>
      <c r="Z92" s="50">
        <v>469.21228070571965</v>
      </c>
      <c r="AA92" s="50">
        <v>10.588581367654227</v>
      </c>
      <c r="AB92" s="50">
        <v>480.6051531308965</v>
      </c>
      <c r="AC92" s="50">
        <v>3.8143822424409923</v>
      </c>
      <c r="AD92" s="50">
        <v>495.64843193590235</v>
      </c>
      <c r="AE92" s="50">
        <v>813.89101069870947</v>
      </c>
      <c r="AF92" s="50">
        <v>59.63673239212801</v>
      </c>
      <c r="AG92" s="49">
        <v>1.6024238435670919</v>
      </c>
      <c r="AH92" s="49">
        <v>1.6420732080596243</v>
      </c>
      <c r="AI92" s="47">
        <v>204</v>
      </c>
      <c r="AJ92" s="62" t="s">
        <v>215</v>
      </c>
      <c r="AK92" s="62" t="s">
        <v>215</v>
      </c>
      <c r="AL92" s="62" t="s">
        <v>215</v>
      </c>
      <c r="AM92" s="48">
        <v>60060.554633328349</v>
      </c>
      <c r="AN92" s="49" t="s">
        <v>216</v>
      </c>
    </row>
    <row r="93" spans="1:40" x14ac:dyDescent="0.25">
      <c r="A93" s="47" t="s">
        <v>424</v>
      </c>
      <c r="B93" s="58">
        <v>45325</v>
      </c>
      <c r="C93" s="59">
        <v>0.59255999531973058</v>
      </c>
      <c r="D93" s="49">
        <v>1.392010068585898</v>
      </c>
      <c r="E93" s="59">
        <v>7.5537830724250063E-2</v>
      </c>
      <c r="F93" s="59">
        <v>0.91810280827122936</v>
      </c>
      <c r="G93" s="49">
        <v>0.65955184448048021</v>
      </c>
      <c r="H93" s="60">
        <v>2.325989020871963E-2</v>
      </c>
      <c r="I93" s="50">
        <v>3.0153401606939658</v>
      </c>
      <c r="J93" s="50">
        <v>-3.8275943792125529</v>
      </c>
      <c r="K93" s="50"/>
      <c r="L93" s="61">
        <v>13.238399758267985</v>
      </c>
      <c r="M93" s="49">
        <v>0.91810280827122936</v>
      </c>
      <c r="N93" s="60">
        <v>5.6894010000000002E-2</v>
      </c>
      <c r="O93" s="49">
        <v>1.0463169999999999</v>
      </c>
      <c r="P93" s="61">
        <v>13.238399758267985</v>
      </c>
      <c r="Q93" s="49">
        <v>0.91810280827122936</v>
      </c>
      <c r="R93" s="60">
        <v>5.6894010000000002E-2</v>
      </c>
      <c r="S93" s="49">
        <v>1.0463169999999999</v>
      </c>
      <c r="T93" s="50">
        <v>487.427258877437</v>
      </c>
      <c r="U93" s="50">
        <v>23.092289772890823</v>
      </c>
      <c r="V93" s="50">
        <v>472.50117421404985</v>
      </c>
      <c r="W93" s="50">
        <v>5.2727349303588467</v>
      </c>
      <c r="X93" s="50">
        <v>469.43332227524041</v>
      </c>
      <c r="Y93" s="50">
        <v>4.1580374357430561</v>
      </c>
      <c r="Z93" s="50">
        <v>464.7499106585347</v>
      </c>
      <c r="AA93" s="50">
        <v>13.849159709919512</v>
      </c>
      <c r="AB93" s="50">
        <v>469.15924638195969</v>
      </c>
      <c r="AC93" s="50">
        <v>4.2321901571143483</v>
      </c>
      <c r="AD93" s="50">
        <v>297.88903715098513</v>
      </c>
      <c r="AE93" s="50">
        <v>96.090389881275499</v>
      </c>
      <c r="AF93" s="50">
        <v>26.017166430961627</v>
      </c>
      <c r="AG93" s="49">
        <v>0.31962435892719371</v>
      </c>
      <c r="AH93" s="49">
        <v>0.3225710848585947</v>
      </c>
      <c r="AI93" s="47">
        <v>204</v>
      </c>
      <c r="AJ93" s="62" t="s">
        <v>215</v>
      </c>
      <c r="AK93" s="62" t="s">
        <v>215</v>
      </c>
      <c r="AL93" s="62" t="s">
        <v>215</v>
      </c>
      <c r="AM93" s="48">
        <v>35642.802176015619</v>
      </c>
      <c r="AN93" s="49" t="s">
        <v>233</v>
      </c>
    </row>
    <row r="94" spans="1:40" x14ac:dyDescent="0.25">
      <c r="A94" s="47" t="s">
        <v>425</v>
      </c>
      <c r="B94" s="58">
        <v>45325</v>
      </c>
      <c r="C94" s="59">
        <v>0.58525637510756645</v>
      </c>
      <c r="D94" s="49">
        <v>1.9860591058635475</v>
      </c>
      <c r="E94" s="59">
        <v>7.6266398490347484E-2</v>
      </c>
      <c r="F94" s="59">
        <v>1.1954821514583998</v>
      </c>
      <c r="G94" s="49">
        <v>0.60193684464320063</v>
      </c>
      <c r="H94" s="60">
        <v>2.3226366833624175E-2</v>
      </c>
      <c r="I94" s="50">
        <v>2.7564504322654142</v>
      </c>
      <c r="J94" s="50">
        <v>8.3062472572404591</v>
      </c>
      <c r="K94" s="50"/>
      <c r="L94" s="61">
        <v>13.111934217354753</v>
      </c>
      <c r="M94" s="49">
        <v>1.1954821514583998</v>
      </c>
      <c r="N94" s="60">
        <v>5.5655955110950894E-2</v>
      </c>
      <c r="O94" s="49">
        <v>1.5859549796661661</v>
      </c>
      <c r="P94" s="61">
        <v>13.090262964045252</v>
      </c>
      <c r="Q94" s="49">
        <v>1.1937316618154949</v>
      </c>
      <c r="R94" s="60">
        <v>5.694507E-2</v>
      </c>
      <c r="S94" s="49">
        <v>1.351013</v>
      </c>
      <c r="T94" s="50">
        <v>438.66963523161513</v>
      </c>
      <c r="U94" s="50">
        <v>35.301420098647284</v>
      </c>
      <c r="V94" s="50">
        <v>467.83382759353555</v>
      </c>
      <c r="W94" s="50">
        <v>7.4724977672259723</v>
      </c>
      <c r="X94" s="50">
        <v>473.7986355279134</v>
      </c>
      <c r="Y94" s="50">
        <v>5.4633469126276761</v>
      </c>
      <c r="Z94" s="50">
        <v>464.08771992860852</v>
      </c>
      <c r="AA94" s="50">
        <v>12.642649881365154</v>
      </c>
      <c r="AB94" s="50">
        <v>474.32565686155596</v>
      </c>
      <c r="AC94" s="50">
        <v>5.564189371806842</v>
      </c>
      <c r="AD94" s="50">
        <v>176.41091337851807</v>
      </c>
      <c r="AE94" s="50">
        <v>87.417187408804097</v>
      </c>
      <c r="AF94" s="50">
        <v>16.233416423734553</v>
      </c>
      <c r="AG94" s="49">
        <v>0.48434460649641276</v>
      </c>
      <c r="AH94" s="49">
        <v>0.49553162973107234</v>
      </c>
      <c r="AI94" s="47">
        <v>204</v>
      </c>
      <c r="AJ94" s="62">
        <v>18.703302296557883</v>
      </c>
      <c r="AK94" s="62">
        <v>15.628845900213131</v>
      </c>
      <c r="AL94" s="62">
        <v>38.63054655199079</v>
      </c>
      <c r="AM94" s="48">
        <v>11316.210735824992</v>
      </c>
      <c r="AN94" s="49">
        <v>0.17</v>
      </c>
    </row>
    <row r="95" spans="1:40" x14ac:dyDescent="0.25">
      <c r="A95" s="47" t="s">
        <v>426</v>
      </c>
      <c r="B95" s="58">
        <v>45325</v>
      </c>
      <c r="C95" s="59">
        <v>0.29950511415622055</v>
      </c>
      <c r="D95" s="49">
        <v>1.650316801018914</v>
      </c>
      <c r="E95" s="59">
        <v>4.2349271006908523E-2</v>
      </c>
      <c r="F95" s="59">
        <v>0.82687109489927602</v>
      </c>
      <c r="G95" s="49">
        <v>0.50103779734216014</v>
      </c>
      <c r="H95" s="60">
        <v>1.2591013398232393E-2</v>
      </c>
      <c r="I95" s="50">
        <v>2.2711466722346785</v>
      </c>
      <c r="J95" s="50">
        <v>5.3714631967184996</v>
      </c>
      <c r="K95" s="50"/>
      <c r="L95" s="61">
        <v>23.613157351324134</v>
      </c>
      <c r="M95" s="49">
        <v>0.82687109489927602</v>
      </c>
      <c r="N95" s="60">
        <v>5.1292873426872165E-2</v>
      </c>
      <c r="O95" s="49">
        <v>1.4282260801936693</v>
      </c>
      <c r="P95" s="61">
        <v>23.58892039640396</v>
      </c>
      <c r="Q95" s="49">
        <v>0.82622468061582566</v>
      </c>
      <c r="R95" s="60">
        <v>5.2097919999999999E-2</v>
      </c>
      <c r="S95" s="49">
        <v>1.2775259999999999</v>
      </c>
      <c r="T95" s="50">
        <v>254.01338699903076</v>
      </c>
      <c r="U95" s="50">
        <v>32.847357248586974</v>
      </c>
      <c r="V95" s="50">
        <v>266.01361686717121</v>
      </c>
      <c r="W95" s="50">
        <v>3.8694633014526025</v>
      </c>
      <c r="X95" s="50">
        <v>267.37843720539087</v>
      </c>
      <c r="Y95" s="50">
        <v>2.166015938131427</v>
      </c>
      <c r="Z95" s="50">
        <v>252.9036025213795</v>
      </c>
      <c r="AA95" s="50">
        <v>5.7072208740446273</v>
      </c>
      <c r="AB95" s="50">
        <v>267.47796626250181</v>
      </c>
      <c r="AC95" s="50">
        <v>2.1923359870466239</v>
      </c>
      <c r="AD95" s="50">
        <v>382.38904425416246</v>
      </c>
      <c r="AE95" s="50">
        <v>317.42026138553007</v>
      </c>
      <c r="AF95" s="50">
        <v>21.021171551879178</v>
      </c>
      <c r="AG95" s="49">
        <v>0.7843188556660311</v>
      </c>
      <c r="AH95" s="49">
        <v>0.83009768756489377</v>
      </c>
      <c r="AI95" s="47">
        <v>204</v>
      </c>
      <c r="AJ95" s="62">
        <v>18.703302296557883</v>
      </c>
      <c r="AK95" s="62">
        <v>15.628845900213131</v>
      </c>
      <c r="AL95" s="62">
        <v>38.63054655199079</v>
      </c>
      <c r="AM95" s="48">
        <v>18221.926870461888</v>
      </c>
      <c r="AN95" s="49">
        <v>0.1</v>
      </c>
    </row>
    <row r="96" spans="1:40" x14ac:dyDescent="0.25">
      <c r="A96" s="47" t="s">
        <v>427</v>
      </c>
      <c r="B96" s="58">
        <v>45325</v>
      </c>
      <c r="C96" s="59">
        <v>0.59447615000934662</v>
      </c>
      <c r="D96" s="49">
        <v>2.9991232982715292</v>
      </c>
      <c r="E96" s="59">
        <v>7.6675950586974115E-2</v>
      </c>
      <c r="F96" s="59">
        <v>1.0308554536168646</v>
      </c>
      <c r="G96" s="49">
        <v>0.34371893086588745</v>
      </c>
      <c r="H96" s="60">
        <v>2.3320205248874546E-2</v>
      </c>
      <c r="I96" s="50">
        <v>3.0106390916466372</v>
      </c>
      <c r="J96" s="50">
        <v>3.3178676956517461</v>
      </c>
      <c r="K96" s="50"/>
      <c r="L96" s="61">
        <v>13.041898957166399</v>
      </c>
      <c r="M96" s="49">
        <v>1.0308554536168646</v>
      </c>
      <c r="N96" s="60">
        <v>5.6230765019344306E-2</v>
      </c>
      <c r="O96" s="49">
        <v>2.8163944311803104</v>
      </c>
      <c r="P96" s="61">
        <v>12.993307314893398</v>
      </c>
      <c r="Q96" s="49">
        <v>1.0276044082233748</v>
      </c>
      <c r="R96" s="60">
        <v>5.9134619999999999E-2</v>
      </c>
      <c r="S96" s="49">
        <v>2.0684719999999999</v>
      </c>
      <c r="T96" s="50">
        <v>461.49167709990718</v>
      </c>
      <c r="U96" s="50">
        <v>62.462443702785336</v>
      </c>
      <c r="V96" s="50">
        <v>473.72214011777407</v>
      </c>
      <c r="W96" s="50">
        <v>11.417739236565193</v>
      </c>
      <c r="X96" s="50">
        <v>476.25122556311271</v>
      </c>
      <c r="Y96" s="50">
        <v>4.734232662999494</v>
      </c>
      <c r="Z96" s="50">
        <v>465.9412653194322</v>
      </c>
      <c r="AA96" s="50">
        <v>13.862602595061336</v>
      </c>
      <c r="AB96" s="50">
        <v>476.4652683788683</v>
      </c>
      <c r="AC96" s="50">
        <v>4.8313287559816906</v>
      </c>
      <c r="AD96" s="50">
        <v>91.106259555592928</v>
      </c>
      <c r="AE96" s="50">
        <v>65.137171560738949</v>
      </c>
      <c r="AF96" s="50">
        <v>8.8974802188509496</v>
      </c>
      <c r="AG96" s="49">
        <v>0.69874792816901554</v>
      </c>
      <c r="AH96" s="49">
        <v>0.71495824632107008</v>
      </c>
      <c r="AI96" s="47">
        <v>204</v>
      </c>
      <c r="AJ96" s="62">
        <v>18.703302296557883</v>
      </c>
      <c r="AK96" s="62">
        <v>15.628845900213131</v>
      </c>
      <c r="AL96" s="62">
        <v>38.63054655199079</v>
      </c>
      <c r="AM96" s="48">
        <v>5019.9286812863056</v>
      </c>
      <c r="AN96" s="49">
        <v>0.37</v>
      </c>
    </row>
    <row r="97" spans="1:40" x14ac:dyDescent="0.25">
      <c r="A97" s="47" t="s">
        <v>428</v>
      </c>
      <c r="B97" s="58">
        <v>45325</v>
      </c>
      <c r="C97" s="59">
        <v>0.30182377105930419</v>
      </c>
      <c r="D97" s="49">
        <v>2.0473112452019526</v>
      </c>
      <c r="E97" s="59">
        <v>4.2371299938202323E-2</v>
      </c>
      <c r="F97" s="59">
        <v>0.80916034665656333</v>
      </c>
      <c r="G97" s="49">
        <v>0.39523074400773162</v>
      </c>
      <c r="H97" s="60">
        <v>1.3003560051733472E-2</v>
      </c>
      <c r="I97" s="50">
        <v>2.2057356626928182</v>
      </c>
      <c r="J97" s="50">
        <v>-1.1366848089074837</v>
      </c>
      <c r="K97" s="50"/>
      <c r="L97" s="61">
        <v>23.600880819292296</v>
      </c>
      <c r="M97" s="49">
        <v>0.80916034665656333</v>
      </c>
      <c r="N97" s="60">
        <v>5.1663090000000002E-2</v>
      </c>
      <c r="O97" s="49">
        <v>1.8806229999999999</v>
      </c>
      <c r="P97" s="61">
        <v>23.600880819292296</v>
      </c>
      <c r="Q97" s="49">
        <v>0.80916034665656333</v>
      </c>
      <c r="R97" s="60">
        <v>5.1663090000000002E-2</v>
      </c>
      <c r="S97" s="49">
        <v>1.8806229999999999</v>
      </c>
      <c r="T97" s="50">
        <v>270.52678477110055</v>
      </c>
      <c r="U97" s="50">
        <v>43.1273114708317</v>
      </c>
      <c r="V97" s="50">
        <v>267.82371136354669</v>
      </c>
      <c r="W97" s="50">
        <v>4.8311195825461724</v>
      </c>
      <c r="X97" s="50">
        <v>267.51467379948866</v>
      </c>
      <c r="Y97" s="50">
        <v>2.1206723456941301</v>
      </c>
      <c r="Z97" s="50">
        <v>261.13672815279722</v>
      </c>
      <c r="AA97" s="50">
        <v>5.7221268583380613</v>
      </c>
      <c r="AB97" s="50">
        <v>267.49167221584599</v>
      </c>
      <c r="AC97" s="50">
        <v>2.1615923265736519</v>
      </c>
      <c r="AD97" s="50">
        <v>462.12064307394883</v>
      </c>
      <c r="AE97" s="50">
        <v>334.68252631647948</v>
      </c>
      <c r="AF97" s="50">
        <v>24.944313710468364</v>
      </c>
      <c r="AG97" s="49">
        <v>0.70696690784535565</v>
      </c>
      <c r="AH97" s="49">
        <v>0.72423193235910777</v>
      </c>
      <c r="AI97" s="47">
        <v>204</v>
      </c>
      <c r="AJ97" s="62" t="s">
        <v>215</v>
      </c>
      <c r="AK97" s="62" t="s">
        <v>215</v>
      </c>
      <c r="AL97" s="62" t="s">
        <v>215</v>
      </c>
      <c r="AM97" s="48">
        <v>78508.090195634984</v>
      </c>
      <c r="AN97" s="49" t="s">
        <v>270</v>
      </c>
    </row>
    <row r="98" spans="1:40" x14ac:dyDescent="0.25">
      <c r="A98" s="47" t="s">
        <v>429</v>
      </c>
      <c r="B98" s="58">
        <v>45325</v>
      </c>
      <c r="C98" s="59">
        <v>0.29898631753823629</v>
      </c>
      <c r="D98" s="49">
        <v>1.4482145796014187</v>
      </c>
      <c r="E98" s="59">
        <v>4.1758990062210642E-2</v>
      </c>
      <c r="F98" s="59">
        <v>0.67694460746943519</v>
      </c>
      <c r="G98" s="49">
        <v>0.46743391276708873</v>
      </c>
      <c r="H98" s="60">
        <v>1.2673252768302917E-2</v>
      </c>
      <c r="I98" s="50">
        <v>2.192050914849224</v>
      </c>
      <c r="J98" s="50">
        <v>-6.691901723146902</v>
      </c>
      <c r="K98" s="50"/>
      <c r="L98" s="61">
        <v>23.94693929403574</v>
      </c>
      <c r="M98" s="49">
        <v>0.67694460746943519</v>
      </c>
      <c r="N98" s="60">
        <v>5.19278154615277E-2</v>
      </c>
      <c r="O98" s="49">
        <v>1.2802622649239357</v>
      </c>
      <c r="P98" s="61">
        <v>23.934117309506629</v>
      </c>
      <c r="Q98" s="49">
        <v>0.67671102373415137</v>
      </c>
      <c r="R98" s="60">
        <v>5.234743E-2</v>
      </c>
      <c r="S98" s="49">
        <v>1.217643</v>
      </c>
      <c r="T98" s="50">
        <v>282.2325980016056</v>
      </c>
      <c r="U98" s="50">
        <v>29.294312745725556</v>
      </c>
      <c r="V98" s="50">
        <v>265.60816830993355</v>
      </c>
      <c r="W98" s="50">
        <v>3.3902708591546094</v>
      </c>
      <c r="X98" s="50">
        <v>263.72680775200763</v>
      </c>
      <c r="Y98" s="50">
        <v>1.7494961804488396</v>
      </c>
      <c r="Z98" s="50">
        <v>254.54510774108974</v>
      </c>
      <c r="AA98" s="50">
        <v>5.5440103120508173</v>
      </c>
      <c r="AB98" s="50">
        <v>263.58613490406242</v>
      </c>
      <c r="AC98" s="50">
        <v>1.773593800634556</v>
      </c>
      <c r="AD98" s="50">
        <v>422.68744238646656</v>
      </c>
      <c r="AE98" s="50">
        <v>555.98907780543334</v>
      </c>
      <c r="AF98" s="50">
        <v>25.613768732856006</v>
      </c>
      <c r="AG98" s="49">
        <v>1.2705361969767959</v>
      </c>
      <c r="AH98" s="49">
        <v>1.3153669166662587</v>
      </c>
      <c r="AI98" s="47">
        <v>204</v>
      </c>
      <c r="AJ98" s="62">
        <v>18.703302296557883</v>
      </c>
      <c r="AK98" s="62">
        <v>15.628845900213131</v>
      </c>
      <c r="AL98" s="62">
        <v>38.63054655199079</v>
      </c>
      <c r="AM98" s="48">
        <v>34931.164023535712</v>
      </c>
      <c r="AN98" s="49">
        <v>0.05</v>
      </c>
    </row>
    <row r="99" spans="1:40" x14ac:dyDescent="0.25">
      <c r="A99" s="47" t="s">
        <v>430</v>
      </c>
      <c r="B99" s="58">
        <v>45325</v>
      </c>
      <c r="C99" s="59">
        <v>0.33610490598916815</v>
      </c>
      <c r="D99" s="49">
        <v>4.1296279858559775</v>
      </c>
      <c r="E99" s="59">
        <v>4.6504151204587681E-2</v>
      </c>
      <c r="F99" s="59">
        <v>3.8292850164117964</v>
      </c>
      <c r="G99" s="49">
        <v>0.92727118024363009</v>
      </c>
      <c r="H99" s="60">
        <v>1.3589591421670473E-2</v>
      </c>
      <c r="I99" s="50">
        <v>8.306998268111851</v>
      </c>
      <c r="J99" s="50">
        <v>-3.5943057219925438</v>
      </c>
      <c r="K99" s="50"/>
      <c r="L99" s="61">
        <v>21.503456661334546</v>
      </c>
      <c r="M99" s="49">
        <v>3.8292850164117964</v>
      </c>
      <c r="N99" s="60">
        <v>5.241817E-2</v>
      </c>
      <c r="O99" s="49">
        <v>1.5460929999999999</v>
      </c>
      <c r="P99" s="61">
        <v>21.503456661334546</v>
      </c>
      <c r="Q99" s="49">
        <v>3.8292850164117964</v>
      </c>
      <c r="R99" s="60">
        <v>5.241817E-2</v>
      </c>
      <c r="S99" s="49">
        <v>1.5460929999999999</v>
      </c>
      <c r="T99" s="50">
        <v>303.69464650816542</v>
      </c>
      <c r="U99" s="50">
        <v>35.242737593591059</v>
      </c>
      <c r="V99" s="50">
        <v>294.21596636920356</v>
      </c>
      <c r="W99" s="50">
        <v>10.60329279849176</v>
      </c>
      <c r="X99" s="50">
        <v>293.02323704580681</v>
      </c>
      <c r="Y99" s="50">
        <v>10.978839441557863</v>
      </c>
      <c r="Z99" s="50">
        <v>272.82629714123385</v>
      </c>
      <c r="AA99" s="50">
        <v>22.498876852837522</v>
      </c>
      <c r="AB99" s="50">
        <v>292.93237918938121</v>
      </c>
      <c r="AC99" s="50">
        <v>11.063299001670673</v>
      </c>
      <c r="AD99" s="50">
        <v>615.1189371928773</v>
      </c>
      <c r="AE99" s="50">
        <v>463.86748918443487</v>
      </c>
      <c r="AF99" s="50">
        <v>36.408806084252696</v>
      </c>
      <c r="AG99" s="49">
        <v>0.70218059866348326</v>
      </c>
      <c r="AH99" s="49">
        <v>0.75411023972260527</v>
      </c>
      <c r="AI99" s="47">
        <v>204</v>
      </c>
      <c r="AJ99" s="62" t="s">
        <v>215</v>
      </c>
      <c r="AK99" s="62" t="s">
        <v>215</v>
      </c>
      <c r="AL99" s="62" t="s">
        <v>215</v>
      </c>
      <c r="AM99" s="48">
        <v>100517.72321957344</v>
      </c>
      <c r="AN99" s="49" t="s">
        <v>270</v>
      </c>
    </row>
    <row r="100" spans="1:40" x14ac:dyDescent="0.25">
      <c r="A100" s="47" t="s">
        <v>431</v>
      </c>
      <c r="B100" s="58">
        <v>45325</v>
      </c>
      <c r="C100" s="59">
        <v>0.674450996678855</v>
      </c>
      <c r="D100" s="49">
        <v>1.2239635485996343</v>
      </c>
      <c r="E100" s="59">
        <v>8.5517610357477611E-2</v>
      </c>
      <c r="F100" s="59">
        <v>0.7455819643160212</v>
      </c>
      <c r="G100" s="49">
        <v>0.60915373269821571</v>
      </c>
      <c r="H100" s="60">
        <v>2.6200878337994397E-2</v>
      </c>
      <c r="I100" s="50">
        <v>3.4633341584114774</v>
      </c>
      <c r="J100" s="50">
        <v>6.2035342866844605</v>
      </c>
      <c r="K100" s="50"/>
      <c r="L100" s="61">
        <v>11.69349793358159</v>
      </c>
      <c r="M100" s="49">
        <v>0.7455819643160212</v>
      </c>
      <c r="N100" s="60">
        <v>5.7199676065899582E-2</v>
      </c>
      <c r="O100" s="49">
        <v>0.97066693710421215</v>
      </c>
      <c r="P100" s="61">
        <v>11.688274391630562</v>
      </c>
      <c r="Q100" s="49">
        <v>0.74534652837583304</v>
      </c>
      <c r="R100" s="60">
        <v>5.7547399999999999E-2</v>
      </c>
      <c r="S100" s="49">
        <v>0.93693680000000001</v>
      </c>
      <c r="T100" s="50">
        <v>499.24001087462381</v>
      </c>
      <c r="U100" s="50">
        <v>21.379084193816176</v>
      </c>
      <c r="V100" s="50">
        <v>523.41508694129743</v>
      </c>
      <c r="W100" s="50">
        <v>5.018213028498697</v>
      </c>
      <c r="X100" s="50">
        <v>528.97297967878933</v>
      </c>
      <c r="Y100" s="50">
        <v>3.7875629565859992</v>
      </c>
      <c r="Z100" s="50">
        <v>522.75928122148434</v>
      </c>
      <c r="AA100" s="50">
        <v>17.864880640538484</v>
      </c>
      <c r="AB100" s="50">
        <v>529.49310539813064</v>
      </c>
      <c r="AC100" s="50">
        <v>3.8733214330662054</v>
      </c>
      <c r="AD100" s="50">
        <v>326.93056396856559</v>
      </c>
      <c r="AE100" s="50">
        <v>191.29139269224521</v>
      </c>
      <c r="AF100" s="50">
        <v>34.569529971167093</v>
      </c>
      <c r="AG100" s="49">
        <v>0.57722754150615085</v>
      </c>
      <c r="AH100" s="49">
        <v>0.58511321294095309</v>
      </c>
      <c r="AI100" s="47">
        <v>204</v>
      </c>
      <c r="AJ100" s="62">
        <v>18.703302296557883</v>
      </c>
      <c r="AK100" s="62">
        <v>15.628845900213131</v>
      </c>
      <c r="AL100" s="62">
        <v>38.63054655199079</v>
      </c>
      <c r="AM100" s="48">
        <v>41869.487946385721</v>
      </c>
      <c r="AN100" s="49">
        <v>0.04</v>
      </c>
    </row>
    <row r="101" spans="1:40" x14ac:dyDescent="0.25">
      <c r="A101" s="47" t="s">
        <v>432</v>
      </c>
      <c r="B101" s="58">
        <v>45325</v>
      </c>
      <c r="C101" s="59">
        <v>0.57784753346856554</v>
      </c>
      <c r="D101" s="49">
        <v>2.0501634224380458</v>
      </c>
      <c r="E101" s="59">
        <v>7.4514860626339038E-2</v>
      </c>
      <c r="F101" s="59">
        <v>1.0473322333924808</v>
      </c>
      <c r="G101" s="49">
        <v>0.51085304806921061</v>
      </c>
      <c r="H101" s="60">
        <v>2.2832645028213881E-2</v>
      </c>
      <c r="I101" s="50">
        <v>2.8800014287460911</v>
      </c>
      <c r="J101" s="50">
        <v>0.29656221924229476</v>
      </c>
      <c r="K101" s="50"/>
      <c r="L101" s="61">
        <v>13.42014185619407</v>
      </c>
      <c r="M101" s="49">
        <v>1.0473322333924808</v>
      </c>
      <c r="N101" s="60">
        <v>5.6243080000000001E-2</v>
      </c>
      <c r="O101" s="49">
        <v>1.7624599999999999</v>
      </c>
      <c r="P101" s="61">
        <v>13.42014185619407</v>
      </c>
      <c r="Q101" s="49">
        <v>1.0473322333924808</v>
      </c>
      <c r="R101" s="60">
        <v>5.6243080000000001E-2</v>
      </c>
      <c r="S101" s="49">
        <v>1.7624599999999999</v>
      </c>
      <c r="T101" s="50">
        <v>461.97708962891232</v>
      </c>
      <c r="U101" s="50">
        <v>39.073421891491407</v>
      </c>
      <c r="V101" s="50">
        <v>463.0772174920229</v>
      </c>
      <c r="W101" s="50">
        <v>7.6524787458584491</v>
      </c>
      <c r="X101" s="50">
        <v>463.2990638254953</v>
      </c>
      <c r="Y101" s="50">
        <v>4.6837197805923436</v>
      </c>
      <c r="Z101" s="50">
        <v>456.30886789317361</v>
      </c>
      <c r="AA101" s="50">
        <v>12.990293923033192</v>
      </c>
      <c r="AB101" s="50">
        <v>463.31874145368465</v>
      </c>
      <c r="AC101" s="50">
        <v>4.7873566514858901</v>
      </c>
      <c r="AD101" s="50">
        <v>104.36204530799651</v>
      </c>
      <c r="AE101" s="50">
        <v>50.166524207304903</v>
      </c>
      <c r="AF101" s="50">
        <v>9.3593333202090498</v>
      </c>
      <c r="AG101" s="49">
        <v>0.47332857828550079</v>
      </c>
      <c r="AH101" s="49">
        <v>0.48069702025532268</v>
      </c>
      <c r="AI101" s="47">
        <v>204</v>
      </c>
      <c r="AJ101" s="62" t="s">
        <v>215</v>
      </c>
      <c r="AK101" s="62" t="s">
        <v>215</v>
      </c>
      <c r="AL101" s="62" t="s">
        <v>215</v>
      </c>
      <c r="AM101" s="48">
        <v>15627.790372659714</v>
      </c>
      <c r="AN101" s="49" t="s">
        <v>230</v>
      </c>
    </row>
    <row r="102" spans="1:40" x14ac:dyDescent="0.25">
      <c r="A102" s="47" t="s">
        <v>433</v>
      </c>
      <c r="B102" s="58">
        <v>45325</v>
      </c>
      <c r="C102" s="59">
        <v>0.48930146618593623</v>
      </c>
      <c r="D102" s="49">
        <v>2.1721964907188251</v>
      </c>
      <c r="E102" s="59">
        <v>6.2391763402516627E-2</v>
      </c>
      <c r="F102" s="59">
        <v>1.0051301228971201</v>
      </c>
      <c r="G102" s="49">
        <v>0.46272523097783874</v>
      </c>
      <c r="H102" s="60">
        <v>1.9354233338404334E-2</v>
      </c>
      <c r="I102" s="50">
        <v>3.0286124451908023</v>
      </c>
      <c r="J102" s="50">
        <v>-20.462681788420102</v>
      </c>
      <c r="K102" s="50"/>
      <c r="L102" s="61">
        <v>16.027756637499753</v>
      </c>
      <c r="M102" s="49">
        <v>1.0051301228971201</v>
      </c>
      <c r="N102" s="60">
        <v>5.6878480000000002E-2</v>
      </c>
      <c r="O102" s="49">
        <v>1.925656</v>
      </c>
      <c r="P102" s="61">
        <v>16.027756637499753</v>
      </c>
      <c r="Q102" s="49">
        <v>1.0051301228971201</v>
      </c>
      <c r="R102" s="60">
        <v>5.6878480000000002E-2</v>
      </c>
      <c r="S102" s="49">
        <v>1.925656</v>
      </c>
      <c r="T102" s="50">
        <v>486.82475230348206</v>
      </c>
      <c r="U102" s="50">
        <v>42.510453445019358</v>
      </c>
      <c r="V102" s="50">
        <v>404.43437618836833</v>
      </c>
      <c r="W102" s="50">
        <v>7.2723914148856146</v>
      </c>
      <c r="X102" s="50">
        <v>390.1546938826927</v>
      </c>
      <c r="Y102" s="50">
        <v>3.8063723572663299</v>
      </c>
      <c r="Z102" s="50">
        <v>387.45471916446547</v>
      </c>
      <c r="AA102" s="50">
        <v>11.619405391004701</v>
      </c>
      <c r="AB102" s="50">
        <v>388.96030238706135</v>
      </c>
      <c r="AC102" s="50">
        <v>3.8803315274430585</v>
      </c>
      <c r="AD102" s="50">
        <v>104.10718310676204</v>
      </c>
      <c r="AE102" s="50">
        <v>45.766560615385934</v>
      </c>
      <c r="AF102" s="50">
        <v>7.7506576574061059</v>
      </c>
      <c r="AG102" s="49">
        <v>0.4388069769163368</v>
      </c>
      <c r="AH102" s="49">
        <v>0.43961001776844039</v>
      </c>
      <c r="AI102" s="47">
        <v>204</v>
      </c>
      <c r="AJ102" s="62" t="s">
        <v>215</v>
      </c>
      <c r="AK102" s="62" t="s">
        <v>215</v>
      </c>
      <c r="AL102" s="62" t="s">
        <v>215</v>
      </c>
      <c r="AM102" s="48">
        <v>47612.902274428176</v>
      </c>
      <c r="AN102" s="49" t="s">
        <v>247</v>
      </c>
    </row>
    <row r="103" spans="1:40" x14ac:dyDescent="0.25">
      <c r="A103" s="47" t="s">
        <v>434</v>
      </c>
      <c r="B103" s="58">
        <v>45325</v>
      </c>
      <c r="C103" s="59">
        <v>0.45641851417785251</v>
      </c>
      <c r="D103" s="49">
        <v>2.1759882557942447</v>
      </c>
      <c r="E103" s="59">
        <v>6.0776734679023635E-2</v>
      </c>
      <c r="F103" s="59">
        <v>1.3433776399604558</v>
      </c>
      <c r="G103" s="49">
        <v>0.61736437978619396</v>
      </c>
      <c r="H103" s="60">
        <v>1.83979498770061E-2</v>
      </c>
      <c r="I103" s="50">
        <v>3.5843605224066049</v>
      </c>
      <c r="J103" s="50">
        <v>-2.6421117143737818</v>
      </c>
      <c r="K103" s="50"/>
      <c r="L103" s="61">
        <v>16.453664470150255</v>
      </c>
      <c r="M103" s="49">
        <v>1.3433776399604558</v>
      </c>
      <c r="N103" s="60">
        <v>5.4465891284065142E-2</v>
      </c>
      <c r="O103" s="49">
        <v>1.7118006326113901</v>
      </c>
      <c r="P103" s="61">
        <v>16.426612286122474</v>
      </c>
      <c r="Q103" s="49">
        <v>1.3413684642758272</v>
      </c>
      <c r="R103" s="60">
        <v>5.5750220000000003E-2</v>
      </c>
      <c r="S103" s="49">
        <v>1.4574419999999999</v>
      </c>
      <c r="T103" s="50">
        <v>390.36305154243263</v>
      </c>
      <c r="U103" s="50">
        <v>38.426480508207575</v>
      </c>
      <c r="V103" s="50">
        <v>381.76407526775228</v>
      </c>
      <c r="W103" s="50">
        <v>6.9478193092917255</v>
      </c>
      <c r="X103" s="50">
        <v>380.34751552160253</v>
      </c>
      <c r="Y103" s="50">
        <v>4.9636012588135658</v>
      </c>
      <c r="Z103" s="50">
        <v>368.4841875038619</v>
      </c>
      <c r="AA103" s="50">
        <v>13.083900262780446</v>
      </c>
      <c r="AB103" s="50">
        <v>380.22636049861916</v>
      </c>
      <c r="AC103" s="50">
        <v>5.0292335850178684</v>
      </c>
      <c r="AD103" s="50">
        <v>190.49927441730449</v>
      </c>
      <c r="AE103" s="50">
        <v>150.68906925794326</v>
      </c>
      <c r="AF103" s="50">
        <v>14.980895743161874</v>
      </c>
      <c r="AG103" s="49">
        <v>0.76653438840104171</v>
      </c>
      <c r="AH103" s="49">
        <v>0.79102174913194856</v>
      </c>
      <c r="AI103" s="47">
        <v>204</v>
      </c>
      <c r="AJ103" s="62">
        <v>18.703302296557883</v>
      </c>
      <c r="AK103" s="62">
        <v>15.628845900213131</v>
      </c>
      <c r="AL103" s="62">
        <v>38.63054655199079</v>
      </c>
      <c r="AM103" s="48">
        <v>11375.712221805317</v>
      </c>
      <c r="AN103" s="49">
        <v>0.16</v>
      </c>
    </row>
    <row r="104" spans="1:40" x14ac:dyDescent="0.25">
      <c r="A104" s="47" t="s">
        <v>435</v>
      </c>
      <c r="B104" s="58">
        <v>45328</v>
      </c>
      <c r="C104" s="59">
        <v>21.527658140305068</v>
      </c>
      <c r="D104" s="49">
        <v>0.88568970916105272</v>
      </c>
      <c r="E104" s="59">
        <v>0.61647470265529658</v>
      </c>
      <c r="F104" s="59">
        <v>0.86468273305700305</v>
      </c>
      <c r="G104" s="49">
        <v>0.97628178820780465</v>
      </c>
      <c r="H104" s="60">
        <v>0.16949325394165121</v>
      </c>
      <c r="I104" s="50">
        <v>3.1688955680885331</v>
      </c>
      <c r="J104" s="50">
        <v>-4.2964518000748608</v>
      </c>
      <c r="K104" s="50">
        <v>-2.4908105393499267</v>
      </c>
      <c r="L104" s="61">
        <v>1.6221265782566143</v>
      </c>
      <c r="M104" s="49">
        <v>0.86468273305700305</v>
      </c>
      <c r="N104" s="60">
        <v>0.2532679608138324</v>
      </c>
      <c r="O104" s="49">
        <v>0.1917551356987911</v>
      </c>
      <c r="P104" s="61">
        <v>1.6219170012994424</v>
      </c>
      <c r="Q104" s="49">
        <v>0.86461101958286446</v>
      </c>
      <c r="R104" s="60">
        <v>0.25334319999999999</v>
      </c>
      <c r="S104" s="49">
        <v>0.19144320000000001</v>
      </c>
      <c r="T104" s="50">
        <v>3205.3100535073168</v>
      </c>
      <c r="U104" s="50">
        <v>3.0308128777325472</v>
      </c>
      <c r="V104" s="50">
        <v>3162.6580748140004</v>
      </c>
      <c r="W104" s="50">
        <v>8.6305136335003141</v>
      </c>
      <c r="X104" s="50">
        <v>3095.8753818241171</v>
      </c>
      <c r="Y104" s="50">
        <v>21.293075723842314</v>
      </c>
      <c r="Z104" s="50">
        <v>3164.6394886008329</v>
      </c>
      <c r="AA104" s="50">
        <v>92.615024123213544</v>
      </c>
      <c r="AB104" s="50" t="s">
        <v>343</v>
      </c>
      <c r="AC104" s="50"/>
      <c r="AD104" s="50">
        <v>316.39757597636304</v>
      </c>
      <c r="AE104" s="50">
        <v>336.24177760418877</v>
      </c>
      <c r="AF104" s="50">
        <v>301.44200931749373</v>
      </c>
      <c r="AG104" s="49">
        <v>1.0952071594583832</v>
      </c>
      <c r="AH104" s="49">
        <v>1.0627191961461431</v>
      </c>
      <c r="AI104" s="47">
        <v>204</v>
      </c>
      <c r="AJ104" s="62">
        <v>18.703302296557883</v>
      </c>
      <c r="AK104" s="62">
        <v>15.628845900213131</v>
      </c>
      <c r="AL104" s="62">
        <v>38.63054655199079</v>
      </c>
      <c r="AM104" s="48">
        <v>144763.64274888264</v>
      </c>
      <c r="AN104" s="49">
        <v>0.01</v>
      </c>
    </row>
    <row r="105" spans="1:40" x14ac:dyDescent="0.25">
      <c r="A105" s="47" t="s">
        <v>436</v>
      </c>
      <c r="B105" s="58">
        <v>45328</v>
      </c>
      <c r="C105" s="59">
        <v>0.75703267450090106</v>
      </c>
      <c r="D105" s="49">
        <v>2.7260308014870649</v>
      </c>
      <c r="E105" s="59">
        <v>9.3823259511017609E-2</v>
      </c>
      <c r="F105" s="59">
        <v>2.1091551199359917</v>
      </c>
      <c r="G105" s="49">
        <v>0.77370920342698857</v>
      </c>
      <c r="H105" s="60">
        <v>2.9309333468998708E-2</v>
      </c>
      <c r="I105" s="50">
        <v>2.7517601413976536</v>
      </c>
      <c r="J105" s="50">
        <v>5.4880603376250496</v>
      </c>
      <c r="K105" s="50"/>
      <c r="L105" s="61">
        <v>10.658337870712865</v>
      </c>
      <c r="M105" s="49">
        <v>2.1091551199359917</v>
      </c>
      <c r="N105" s="60">
        <v>5.8519799999999997E-2</v>
      </c>
      <c r="O105" s="49">
        <v>1.727052</v>
      </c>
      <c r="P105" s="61">
        <v>10.658337870712865</v>
      </c>
      <c r="Q105" s="49">
        <v>2.1091551199359917</v>
      </c>
      <c r="R105" s="60">
        <v>5.8519799999999997E-2</v>
      </c>
      <c r="S105" s="49">
        <v>1.727052</v>
      </c>
      <c r="T105" s="50">
        <v>549.27730945413441</v>
      </c>
      <c r="U105" s="50">
        <v>37.719955145231296</v>
      </c>
      <c r="V105" s="50">
        <v>572.29670080559401</v>
      </c>
      <c r="W105" s="50">
        <v>11.996608725961311</v>
      </c>
      <c r="X105" s="50">
        <v>578.1088578306377</v>
      </c>
      <c r="Y105" s="50">
        <v>11.673020158279535</v>
      </c>
      <c r="Z105" s="50">
        <v>583.89140560328599</v>
      </c>
      <c r="AA105" s="50">
        <v>15.831231966008552</v>
      </c>
      <c r="AB105" s="50">
        <v>578.67940681657092</v>
      </c>
      <c r="AC105" s="50">
        <v>11.930068168452078</v>
      </c>
      <c r="AD105" s="50">
        <v>149.72710701739601</v>
      </c>
      <c r="AE105" s="50">
        <v>131.16316475146292</v>
      </c>
      <c r="AF105" s="50">
        <v>18.714269585429534</v>
      </c>
      <c r="AG105" s="49">
        <v>0.88353178914961328</v>
      </c>
      <c r="AH105" s="49">
        <v>0.87601482032390943</v>
      </c>
      <c r="AI105" s="47">
        <v>204</v>
      </c>
      <c r="AJ105" s="62" t="s">
        <v>215</v>
      </c>
      <c r="AK105" s="62" t="s">
        <v>215</v>
      </c>
      <c r="AL105" s="62" t="s">
        <v>215</v>
      </c>
      <c r="AM105" s="48">
        <v>35275.629214543784</v>
      </c>
      <c r="AN105" s="49" t="s">
        <v>233</v>
      </c>
    </row>
    <row r="106" spans="1:40" x14ac:dyDescent="0.25">
      <c r="A106" s="47" t="s">
        <v>437</v>
      </c>
      <c r="B106" s="58">
        <v>45328</v>
      </c>
      <c r="C106" s="59">
        <v>0.80628184548014314</v>
      </c>
      <c r="D106" s="49">
        <v>1.5064490384374709</v>
      </c>
      <c r="E106" s="59">
        <v>9.3623020462053008E-2</v>
      </c>
      <c r="F106" s="59">
        <v>0.97204692451140096</v>
      </c>
      <c r="G106" s="49">
        <v>0.64525709115233898</v>
      </c>
      <c r="H106" s="60">
        <v>3.8628312529558374E-2</v>
      </c>
      <c r="I106" s="50">
        <v>2.9903158363828961</v>
      </c>
      <c r="J106" s="50">
        <v>-17.116628920398508</v>
      </c>
      <c r="K106" s="50">
        <v>-6.9930727286583156</v>
      </c>
      <c r="L106" s="61">
        <v>10.681133711182891</v>
      </c>
      <c r="M106" s="49">
        <v>0.97204692451140096</v>
      </c>
      <c r="N106" s="60">
        <v>6.2460140705488186E-2</v>
      </c>
      <c r="O106" s="49">
        <v>1.1508750939859234</v>
      </c>
      <c r="P106" s="61">
        <v>10.66307347990977</v>
      </c>
      <c r="Q106" s="49">
        <v>0.97086929718635118</v>
      </c>
      <c r="R106" s="60">
        <v>6.3767439999999995E-2</v>
      </c>
      <c r="S106" s="49">
        <v>1.0018720000000001</v>
      </c>
      <c r="T106" s="50">
        <v>689.90121597638893</v>
      </c>
      <c r="U106" s="50">
        <v>24.550328081736183</v>
      </c>
      <c r="V106" s="50">
        <v>600.3660490824351</v>
      </c>
      <c r="W106" s="50">
        <v>6.8509377262608862</v>
      </c>
      <c r="X106" s="50">
        <v>576.92864704285148</v>
      </c>
      <c r="Y106" s="50">
        <v>5.3666244237329241</v>
      </c>
      <c r="Z106" s="50">
        <v>766.06189669883554</v>
      </c>
      <c r="AA106" s="50">
        <v>22.466501512577675</v>
      </c>
      <c r="AB106" s="50">
        <v>574.58980218029637</v>
      </c>
      <c r="AC106" s="50">
        <v>5.4814220344543161</v>
      </c>
      <c r="AD106" s="50">
        <v>231.70993179436346</v>
      </c>
      <c r="AE106" s="50">
        <v>102.11616513456252</v>
      </c>
      <c r="AF106" s="50">
        <v>26.992930624165972</v>
      </c>
      <c r="AG106" s="49">
        <v>0.59153783170839103</v>
      </c>
      <c r="AH106" s="49">
        <v>0.44070689738577096</v>
      </c>
      <c r="AI106" s="47">
        <v>204</v>
      </c>
      <c r="AJ106" s="62">
        <v>18.703302296557883</v>
      </c>
      <c r="AK106" s="62">
        <v>15.628845900213131</v>
      </c>
      <c r="AL106" s="62">
        <v>38.63054655199079</v>
      </c>
      <c r="AM106" s="48">
        <v>11061.457057171378</v>
      </c>
      <c r="AN106" s="49">
        <v>0.17</v>
      </c>
    </row>
    <row r="107" spans="1:40" x14ac:dyDescent="0.25">
      <c r="A107" s="47" t="s">
        <v>438</v>
      </c>
      <c r="B107" s="58">
        <v>45328</v>
      </c>
      <c r="C107" s="59">
        <v>0.31659907192157882</v>
      </c>
      <c r="D107" s="49">
        <v>2.0209247875691547</v>
      </c>
      <c r="E107" s="59">
        <v>4.4038194608510682E-2</v>
      </c>
      <c r="F107" s="59">
        <v>0.97197802107631837</v>
      </c>
      <c r="G107" s="49">
        <v>0.4809570485032495</v>
      </c>
      <c r="H107" s="60">
        <v>1.379250929957169E-2</v>
      </c>
      <c r="I107" s="50">
        <v>2.5948378391529658</v>
      </c>
      <c r="J107" s="50">
        <v>-4.8284315999707257</v>
      </c>
      <c r="K107" s="50"/>
      <c r="L107" s="61">
        <v>22.707561217932923</v>
      </c>
      <c r="M107" s="49">
        <v>0.97197802107631837</v>
      </c>
      <c r="N107" s="60">
        <v>5.2140939999999997E-2</v>
      </c>
      <c r="O107" s="49">
        <v>1.7718339999999999</v>
      </c>
      <c r="P107" s="61">
        <v>22.707561217932923</v>
      </c>
      <c r="Q107" s="49">
        <v>0.97197802107631837</v>
      </c>
      <c r="R107" s="60">
        <v>5.2140939999999997E-2</v>
      </c>
      <c r="S107" s="49">
        <v>1.7718339999999999</v>
      </c>
      <c r="T107" s="50">
        <v>291.59566988825043</v>
      </c>
      <c r="U107" s="50">
        <v>40.47794267045488</v>
      </c>
      <c r="V107" s="50">
        <v>279.28308995888955</v>
      </c>
      <c r="W107" s="50">
        <v>4.9464492766253532</v>
      </c>
      <c r="X107" s="50">
        <v>277.81514046922899</v>
      </c>
      <c r="Y107" s="50">
        <v>2.643484766107318</v>
      </c>
      <c r="Z107" s="50">
        <v>276.8723252742152</v>
      </c>
      <c r="AA107" s="50">
        <v>7.1341457883614119</v>
      </c>
      <c r="AB107" s="50">
        <v>277.70480975551197</v>
      </c>
      <c r="AC107" s="50">
        <v>2.6828127475028563</v>
      </c>
      <c r="AD107" s="50">
        <v>192.96339732477281</v>
      </c>
      <c r="AE107" s="50">
        <v>98.44185053768868</v>
      </c>
      <c r="AF107" s="50">
        <v>10.298600958432816</v>
      </c>
      <c r="AG107" s="49">
        <v>0.50878879058906645</v>
      </c>
      <c r="AH107" s="49">
        <v>0.51015815383890228</v>
      </c>
      <c r="AI107" s="47">
        <v>204</v>
      </c>
      <c r="AJ107" s="62" t="s">
        <v>215</v>
      </c>
      <c r="AK107" s="62" t="s">
        <v>215</v>
      </c>
      <c r="AL107" s="62" t="s">
        <v>215</v>
      </c>
      <c r="AM107" s="48">
        <v>14393.005818450894</v>
      </c>
      <c r="AN107" s="49" t="s">
        <v>326</v>
      </c>
    </row>
    <row r="108" spans="1:40" x14ac:dyDescent="0.25">
      <c r="A108" s="47" t="s">
        <v>439</v>
      </c>
      <c r="B108" s="58">
        <v>45328</v>
      </c>
      <c r="C108" s="59">
        <v>0.3265412511577564</v>
      </c>
      <c r="D108" s="49">
        <v>0.86977165158958236</v>
      </c>
      <c r="E108" s="59">
        <v>4.5938442186397997E-2</v>
      </c>
      <c r="F108" s="59">
        <v>0.7205291603626256</v>
      </c>
      <c r="G108" s="49">
        <v>0.82841186999575855</v>
      </c>
      <c r="H108" s="60">
        <v>1.4395719539514457E-2</v>
      </c>
      <c r="I108" s="50">
        <v>1.6383282795391489</v>
      </c>
      <c r="J108" s="50">
        <v>9.187933113836646</v>
      </c>
      <c r="K108" s="50"/>
      <c r="L108" s="61">
        <v>21.768261012039542</v>
      </c>
      <c r="M108" s="49">
        <v>0.7205291603626256</v>
      </c>
      <c r="N108" s="60">
        <v>5.155378E-2</v>
      </c>
      <c r="O108" s="49">
        <v>0.487176</v>
      </c>
      <c r="P108" s="61">
        <v>21.768261012039542</v>
      </c>
      <c r="Q108" s="49">
        <v>0.7205291603626256</v>
      </c>
      <c r="R108" s="60">
        <v>5.155378E-2</v>
      </c>
      <c r="S108" s="49">
        <v>0.487176</v>
      </c>
      <c r="T108" s="50">
        <v>265.66849571137305</v>
      </c>
      <c r="U108" s="50">
        <v>11.179605081671346</v>
      </c>
      <c r="V108" s="50">
        <v>286.92185800516728</v>
      </c>
      <c r="W108" s="50">
        <v>2.1762951086105042</v>
      </c>
      <c r="X108" s="50">
        <v>289.537555060383</v>
      </c>
      <c r="Y108" s="50">
        <v>2.0403686108690922</v>
      </c>
      <c r="Z108" s="50">
        <v>288.89509843497694</v>
      </c>
      <c r="AA108" s="50">
        <v>4.6988395083876755</v>
      </c>
      <c r="AB108" s="50">
        <v>289.73581563589011</v>
      </c>
      <c r="AC108" s="50">
        <v>2.0607297875961397</v>
      </c>
      <c r="AD108" s="50">
        <v>2490.3901104450342</v>
      </c>
      <c r="AE108" s="50">
        <v>1508.0368925789553</v>
      </c>
      <c r="AF108" s="50">
        <v>142.01191002139498</v>
      </c>
      <c r="AG108" s="49">
        <v>0.60342063447950123</v>
      </c>
      <c r="AH108" s="49">
        <v>0.60554243540160391</v>
      </c>
      <c r="AI108" s="47">
        <v>204</v>
      </c>
      <c r="AJ108" s="62" t="s">
        <v>215</v>
      </c>
      <c r="AK108" s="62" t="s">
        <v>215</v>
      </c>
      <c r="AL108" s="62" t="s">
        <v>215</v>
      </c>
      <c r="AM108" s="48">
        <v>154920.87322533823</v>
      </c>
      <c r="AN108" s="49" t="s">
        <v>225</v>
      </c>
    </row>
    <row r="109" spans="1:40" x14ac:dyDescent="0.25">
      <c r="A109" s="47" t="s">
        <v>440</v>
      </c>
      <c r="B109" s="58">
        <v>45328</v>
      </c>
      <c r="C109" s="59">
        <v>0.65495048119056831</v>
      </c>
      <c r="D109" s="49">
        <v>1.7369083187765382</v>
      </c>
      <c r="E109" s="59">
        <v>8.2651260482631522E-2</v>
      </c>
      <c r="F109" s="59">
        <v>1.4620226654589381</v>
      </c>
      <c r="G109" s="49">
        <v>0.84173853602634185</v>
      </c>
      <c r="H109" s="60">
        <v>2.6581907345094125E-2</v>
      </c>
      <c r="I109" s="50">
        <v>11.452070924637638</v>
      </c>
      <c r="J109" s="50">
        <v>0.45515415978372448</v>
      </c>
      <c r="K109" s="50"/>
      <c r="L109" s="61">
        <v>12.099029030659995</v>
      </c>
      <c r="M109" s="49">
        <v>1.4620226654589381</v>
      </c>
      <c r="N109" s="60">
        <v>5.7472185128875974E-2</v>
      </c>
      <c r="O109" s="49">
        <v>0.93773142931197695</v>
      </c>
      <c r="P109" s="61">
        <v>12.092792915954341</v>
      </c>
      <c r="Q109" s="49">
        <v>1.4613635064623109</v>
      </c>
      <c r="R109" s="60">
        <v>5.7873260000000003E-2</v>
      </c>
      <c r="S109" s="49">
        <v>0.8931327</v>
      </c>
      <c r="T109" s="50">
        <v>509.6982854600526</v>
      </c>
      <c r="U109" s="50">
        <v>20.616633288023714</v>
      </c>
      <c r="V109" s="50">
        <v>511.52062512120398</v>
      </c>
      <c r="W109" s="50">
        <v>7.003694587428555</v>
      </c>
      <c r="X109" s="50">
        <v>511.92846852725461</v>
      </c>
      <c r="Y109" s="50">
        <v>7.199058186474816</v>
      </c>
      <c r="Z109" s="50">
        <v>530.26270093056667</v>
      </c>
      <c r="AA109" s="50">
        <v>59.847723576698542</v>
      </c>
      <c r="AB109" s="50">
        <v>511.96439050001732</v>
      </c>
      <c r="AC109" s="50">
        <v>7.3246523504648069</v>
      </c>
      <c r="AD109" s="50">
        <v>369.08629989015407</v>
      </c>
      <c r="AE109" s="50">
        <v>113.35349119251786</v>
      </c>
      <c r="AF109" s="50">
        <v>35.271814662797482</v>
      </c>
      <c r="AG109" s="49">
        <v>0.31822517667153144</v>
      </c>
      <c r="AH109" s="49">
        <v>0.30711920552524885</v>
      </c>
      <c r="AI109" s="47">
        <v>204</v>
      </c>
      <c r="AJ109" s="62">
        <v>18.703302296557883</v>
      </c>
      <c r="AK109" s="62">
        <v>15.628845900213131</v>
      </c>
      <c r="AL109" s="62">
        <v>38.63054655199079</v>
      </c>
      <c r="AM109" s="48">
        <v>36287.305178995608</v>
      </c>
      <c r="AN109" s="49">
        <v>0.05</v>
      </c>
    </row>
    <row r="110" spans="1:40" x14ac:dyDescent="0.25">
      <c r="A110" s="47" t="s">
        <v>441</v>
      </c>
      <c r="B110" s="58">
        <v>45328</v>
      </c>
      <c r="C110" s="59">
        <v>0.59343708305446419</v>
      </c>
      <c r="D110" s="49">
        <v>1.4018753716106231</v>
      </c>
      <c r="E110" s="59">
        <v>7.6439616437871949E-2</v>
      </c>
      <c r="F110" s="59">
        <v>0.86324941633772501</v>
      </c>
      <c r="G110" s="49">
        <v>0.61578185466368007</v>
      </c>
      <c r="H110" s="60">
        <v>2.3803293504357791E-2</v>
      </c>
      <c r="I110" s="50">
        <v>2.6463631189535288</v>
      </c>
      <c r="J110" s="50">
        <v>2.3182148591331919</v>
      </c>
      <c r="K110" s="50"/>
      <c r="L110" s="61">
        <v>13.082221583526298</v>
      </c>
      <c r="M110" s="49">
        <v>0.86324941633772501</v>
      </c>
      <c r="N110" s="60">
        <v>5.630603E-2</v>
      </c>
      <c r="O110" s="49">
        <v>1.1045609999999999</v>
      </c>
      <c r="P110" s="61">
        <v>13.082221583526298</v>
      </c>
      <c r="Q110" s="49">
        <v>0.86324941633772501</v>
      </c>
      <c r="R110" s="60">
        <v>5.630603E-2</v>
      </c>
      <c r="S110" s="49">
        <v>1.1045609999999999</v>
      </c>
      <c r="T110" s="50">
        <v>464.45605941713455</v>
      </c>
      <c r="U110" s="50">
        <v>24.474635872029999</v>
      </c>
      <c r="V110" s="50">
        <v>473.06023313510855</v>
      </c>
      <c r="W110" s="50">
        <v>5.3151468263936685</v>
      </c>
      <c r="X110" s="50">
        <v>474.83605970769855</v>
      </c>
      <c r="Y110" s="50">
        <v>3.952905863162326</v>
      </c>
      <c r="Z110" s="50">
        <v>475.48078781868901</v>
      </c>
      <c r="AA110" s="50">
        <v>12.432274499473539</v>
      </c>
      <c r="AB110" s="50">
        <v>474.99510263001844</v>
      </c>
      <c r="AC110" s="50">
        <v>4.0311789814302283</v>
      </c>
      <c r="AD110" s="50">
        <v>272.11258853794158</v>
      </c>
      <c r="AE110" s="50">
        <v>70.682940446476451</v>
      </c>
      <c r="AF110" s="50">
        <v>23.653844338783184</v>
      </c>
      <c r="AG110" s="49">
        <v>0.25996822087400828</v>
      </c>
      <c r="AH110" s="49">
        <v>0.25975623114775848</v>
      </c>
      <c r="AI110" s="47">
        <v>204</v>
      </c>
      <c r="AJ110" s="62" t="s">
        <v>215</v>
      </c>
      <c r="AK110" s="62" t="s">
        <v>215</v>
      </c>
      <c r="AL110" s="62" t="s">
        <v>215</v>
      </c>
      <c r="AM110" s="48">
        <v>41492.748299027604</v>
      </c>
      <c r="AN110" s="49" t="s">
        <v>233</v>
      </c>
    </row>
    <row r="111" spans="1:40" x14ac:dyDescent="0.25">
      <c r="A111" s="47" t="s">
        <v>442</v>
      </c>
      <c r="B111" s="58">
        <v>45328</v>
      </c>
      <c r="C111" s="59">
        <v>0.32957315350049338</v>
      </c>
      <c r="D111" s="49">
        <v>1.693513774089636</v>
      </c>
      <c r="E111" s="59">
        <v>4.6014917867220631E-2</v>
      </c>
      <c r="F111" s="59">
        <v>0.87629560958923214</v>
      </c>
      <c r="G111" s="49">
        <v>0.51744226884738098</v>
      </c>
      <c r="H111" s="60">
        <v>1.4474060463466656E-2</v>
      </c>
      <c r="I111" s="50">
        <v>1.7946950358530678</v>
      </c>
      <c r="J111" s="50">
        <v>2.5207394918569874</v>
      </c>
      <c r="K111" s="50"/>
      <c r="L111" s="61">
        <v>21.732082688609207</v>
      </c>
      <c r="M111" s="49">
        <v>0.87629560958923214</v>
      </c>
      <c r="N111" s="60">
        <v>5.1945974933408891E-2</v>
      </c>
      <c r="O111" s="49">
        <v>1.4491704204978648</v>
      </c>
      <c r="P111" s="61">
        <v>21.720713931906943</v>
      </c>
      <c r="Q111" s="49">
        <v>0.87599703739470725</v>
      </c>
      <c r="R111" s="60">
        <v>5.2355939999999997E-2</v>
      </c>
      <c r="S111" s="49">
        <v>1.4042159999999999</v>
      </c>
      <c r="T111" s="50">
        <v>283.03249804529418</v>
      </c>
      <c r="U111" s="50">
        <v>33.155378822002533</v>
      </c>
      <c r="V111" s="50">
        <v>289.2399385740141</v>
      </c>
      <c r="W111" s="50">
        <v>4.2714112503146602</v>
      </c>
      <c r="X111" s="50">
        <v>290.00887906126701</v>
      </c>
      <c r="Y111" s="50">
        <v>2.4854975270157675</v>
      </c>
      <c r="Z111" s="50">
        <v>290.45601147556755</v>
      </c>
      <c r="AA111" s="50">
        <v>5.1748611058698994</v>
      </c>
      <c r="AB111" s="50">
        <v>290.06615871774284</v>
      </c>
      <c r="AC111" s="50">
        <v>2.5202354060451158</v>
      </c>
      <c r="AD111" s="50">
        <v>657.42754954476015</v>
      </c>
      <c r="AE111" s="50">
        <v>648.44353453454255</v>
      </c>
      <c r="AF111" s="50">
        <v>41.208527968201736</v>
      </c>
      <c r="AG111" s="49">
        <v>0.9874987212457943</v>
      </c>
      <c r="AH111" s="49">
        <v>0.98633459304156224</v>
      </c>
      <c r="AI111" s="47">
        <v>204</v>
      </c>
      <c r="AJ111" s="62">
        <v>18.703302296557883</v>
      </c>
      <c r="AK111" s="62">
        <v>15.628845900213131</v>
      </c>
      <c r="AL111" s="62">
        <v>38.63054655199079</v>
      </c>
      <c r="AM111" s="48">
        <v>35752.520939944152</v>
      </c>
      <c r="AN111" s="49">
        <v>0.05</v>
      </c>
    </row>
    <row r="112" spans="1:40" x14ac:dyDescent="0.25">
      <c r="A112" s="47" t="s">
        <v>443</v>
      </c>
      <c r="B112" s="58">
        <v>45328</v>
      </c>
      <c r="C112" s="59">
        <v>0.59839292478842343</v>
      </c>
      <c r="D112" s="49">
        <v>1.222156075125753</v>
      </c>
      <c r="E112" s="59">
        <v>7.705167638841591E-2</v>
      </c>
      <c r="F112" s="59">
        <v>0.78279388854435183</v>
      </c>
      <c r="G112" s="49">
        <v>0.64050239120548236</v>
      </c>
      <c r="H112" s="60">
        <v>2.3715847719949692E-2</v>
      </c>
      <c r="I112" s="50">
        <v>1.7428014111290595</v>
      </c>
      <c r="J112" s="50">
        <v>2.9637970121175607</v>
      </c>
      <c r="K112" s="50"/>
      <c r="L112" s="61">
        <v>12.978302963312837</v>
      </c>
      <c r="M112" s="49">
        <v>0.78279388854435183</v>
      </c>
      <c r="N112" s="60">
        <v>5.6325244190651526E-2</v>
      </c>
      <c r="O112" s="49">
        <v>0.93856230481753189</v>
      </c>
      <c r="P112" s="61">
        <v>12.969860163655188</v>
      </c>
      <c r="Q112" s="49">
        <v>0.78250717598134378</v>
      </c>
      <c r="R112" s="60">
        <v>5.6832199999999999E-2</v>
      </c>
      <c r="S112" s="49">
        <v>0.880745</v>
      </c>
      <c r="T112" s="50">
        <v>465.21195053117498</v>
      </c>
      <c r="U112" s="50">
        <v>20.793328602453613</v>
      </c>
      <c r="V112" s="50">
        <v>476.2133344861515</v>
      </c>
      <c r="W112" s="50">
        <v>4.6564497329340533</v>
      </c>
      <c r="X112" s="50">
        <v>478.5004274856164</v>
      </c>
      <c r="Y112" s="50">
        <v>3.611044288911347</v>
      </c>
      <c r="Z112" s="50">
        <v>473.75433346483095</v>
      </c>
      <c r="AA112" s="50">
        <v>8.1589386826343429</v>
      </c>
      <c r="AB112" s="50">
        <v>478.70367180341384</v>
      </c>
      <c r="AC112" s="50">
        <v>3.6787520084412497</v>
      </c>
      <c r="AD112" s="50">
        <v>416.22665770259289</v>
      </c>
      <c r="AE112" s="50">
        <v>356.5859243449766</v>
      </c>
      <c r="AF112" s="50">
        <v>42.334103965445358</v>
      </c>
      <c r="AG112" s="49">
        <v>0.8475088010912688</v>
      </c>
      <c r="AH112" s="49">
        <v>0.85671092359434731</v>
      </c>
      <c r="AI112" s="47">
        <v>204</v>
      </c>
      <c r="AJ112" s="62">
        <v>18.703302296557883</v>
      </c>
      <c r="AK112" s="62">
        <v>15.628845900213131</v>
      </c>
      <c r="AL112" s="62">
        <v>38.63054655199079</v>
      </c>
      <c r="AM112" s="48">
        <v>28750.785694555721</v>
      </c>
      <c r="AN112" s="49">
        <v>7.0000000000000007E-2</v>
      </c>
    </row>
    <row r="113" spans="1:40" x14ac:dyDescent="0.25">
      <c r="A113" s="47" t="s">
        <v>444</v>
      </c>
      <c r="B113" s="58">
        <v>45328</v>
      </c>
      <c r="C113" s="59">
        <v>1.6368001375049226</v>
      </c>
      <c r="D113" s="49">
        <v>1.0740932649352795</v>
      </c>
      <c r="E113" s="59">
        <v>0.16364225441959795</v>
      </c>
      <c r="F113" s="59">
        <v>0.95462679916095383</v>
      </c>
      <c r="G113" s="49">
        <v>0.88877458813455656</v>
      </c>
      <c r="H113" s="60">
        <v>4.8269262962418895E-2</v>
      </c>
      <c r="I113" s="50">
        <v>2.1883433697047829</v>
      </c>
      <c r="J113" s="50">
        <v>-2.6093998526750903</v>
      </c>
      <c r="K113" s="50"/>
      <c r="L113" s="61">
        <v>6.1108911237306875</v>
      </c>
      <c r="M113" s="49">
        <v>0.95462679916095383</v>
      </c>
      <c r="N113" s="60">
        <v>7.2543570000000002E-2</v>
      </c>
      <c r="O113" s="49">
        <v>0.49230479999999999</v>
      </c>
      <c r="P113" s="61">
        <v>6.1108911237306875</v>
      </c>
      <c r="Q113" s="49">
        <v>0.95462679916095383</v>
      </c>
      <c r="R113" s="60">
        <v>7.2543570000000002E-2</v>
      </c>
      <c r="S113" s="49">
        <v>0.49230479999999999</v>
      </c>
      <c r="T113" s="50">
        <v>1001.2298561194757</v>
      </c>
      <c r="U113" s="50">
        <v>9.9961568444106863</v>
      </c>
      <c r="V113" s="50">
        <v>984.48100003190564</v>
      </c>
      <c r="W113" s="50">
        <v>6.7926963853154332</v>
      </c>
      <c r="X113" s="50">
        <v>976.98604677665753</v>
      </c>
      <c r="Y113" s="50">
        <v>8.6600316390993406</v>
      </c>
      <c r="Z113" s="50">
        <v>952.81421335145035</v>
      </c>
      <c r="AA113" s="50">
        <v>20.356764946338977</v>
      </c>
      <c r="AB113" s="50">
        <v>975.91347256610061</v>
      </c>
      <c r="AC113" s="50">
        <v>9.0364246058018143</v>
      </c>
      <c r="AD113" s="50">
        <v>513.40846852863558</v>
      </c>
      <c r="AE113" s="50">
        <v>86.387133904621081</v>
      </c>
      <c r="AF113" s="50">
        <v>94.279933702649856</v>
      </c>
      <c r="AG113" s="49">
        <v>0.16421737054778998</v>
      </c>
      <c r="AH113" s="49">
        <v>0.16826199644153864</v>
      </c>
      <c r="AI113" s="47">
        <v>204</v>
      </c>
      <c r="AJ113" s="62" t="s">
        <v>215</v>
      </c>
      <c r="AK113" s="62" t="s">
        <v>215</v>
      </c>
      <c r="AL113" s="62" t="s">
        <v>215</v>
      </c>
      <c r="AM113" s="48">
        <v>205667.76570157422</v>
      </c>
      <c r="AN113" s="49" t="s">
        <v>225</v>
      </c>
    </row>
    <row r="114" spans="1:40" x14ac:dyDescent="0.25">
      <c r="A114" s="47" t="s">
        <v>445</v>
      </c>
      <c r="B114" s="58">
        <v>45328</v>
      </c>
      <c r="C114" s="59">
        <v>0.65776734248477087</v>
      </c>
      <c r="D114" s="49">
        <v>1.3975070536052439</v>
      </c>
      <c r="E114" s="59">
        <v>8.2527270171220357E-2</v>
      </c>
      <c r="F114" s="59">
        <v>0.91154051759340515</v>
      </c>
      <c r="G114" s="49">
        <v>0.65226183670546944</v>
      </c>
      <c r="H114" s="60">
        <v>2.4938666061460422E-2</v>
      </c>
      <c r="I114" s="50">
        <v>1.9316516861092945</v>
      </c>
      <c r="J114" s="50">
        <v>-2.2358993868985393</v>
      </c>
      <c r="K114" s="50"/>
      <c r="L114" s="61">
        <v>12.117206808431776</v>
      </c>
      <c r="M114" s="49">
        <v>0.91154051759340515</v>
      </c>
      <c r="N114" s="60">
        <v>5.7806084426461721E-2</v>
      </c>
      <c r="O114" s="49">
        <v>1.0593015857922412</v>
      </c>
      <c r="P114" s="61">
        <v>12.054723960997222</v>
      </c>
      <c r="Q114" s="49">
        <v>0.90835721309958029</v>
      </c>
      <c r="R114" s="60">
        <v>6.1816910000000003E-2</v>
      </c>
      <c r="S114" s="49">
        <v>0.71992319999999999</v>
      </c>
      <c r="T114" s="50">
        <v>522.41993542193393</v>
      </c>
      <c r="U114" s="50">
        <v>23.239207382211053</v>
      </c>
      <c r="V114" s="50">
        <v>513.24742110147849</v>
      </c>
      <c r="W114" s="50">
        <v>5.6459824358546795</v>
      </c>
      <c r="X114" s="50">
        <v>511.19015259488856</v>
      </c>
      <c r="Y114" s="50">
        <v>4.4812973407493129</v>
      </c>
      <c r="Z114" s="50">
        <v>497.88323014024132</v>
      </c>
      <c r="AA114" s="50">
        <v>9.497653395089289</v>
      </c>
      <c r="AB114" s="50">
        <v>510.98053155872293</v>
      </c>
      <c r="AC114" s="50">
        <v>4.5694534138262721</v>
      </c>
      <c r="AD114" s="50">
        <v>547.0488878039705</v>
      </c>
      <c r="AE114" s="50">
        <v>577.01349922838961</v>
      </c>
      <c r="AF114" s="50">
        <v>62.146137909785132</v>
      </c>
      <c r="AG114" s="49">
        <v>1.0275985118450268</v>
      </c>
      <c r="AH114" s="49">
        <v>1.0547750157114963</v>
      </c>
      <c r="AI114" s="47">
        <v>204</v>
      </c>
      <c r="AJ114" s="62">
        <v>18.703302296557883</v>
      </c>
      <c r="AK114" s="62">
        <v>15.628845900213131</v>
      </c>
      <c r="AL114" s="62">
        <v>38.63054655199079</v>
      </c>
      <c r="AM114" s="48">
        <v>3627.1039370507833</v>
      </c>
      <c r="AN114" s="49">
        <v>0.52</v>
      </c>
    </row>
    <row r="115" spans="1:40" x14ac:dyDescent="0.25">
      <c r="A115" s="47" t="s">
        <v>446</v>
      </c>
      <c r="B115" s="58">
        <v>45328</v>
      </c>
      <c r="C115" s="59">
        <v>0.30442607169493147</v>
      </c>
      <c r="D115" s="49">
        <v>1.9010262632082786</v>
      </c>
      <c r="E115" s="59">
        <v>4.1562241071792398E-2</v>
      </c>
      <c r="F115" s="59">
        <v>0.84746057983049106</v>
      </c>
      <c r="G115" s="49">
        <v>0.44579109517417642</v>
      </c>
      <c r="H115" s="60">
        <v>1.3204871425969687E-2</v>
      </c>
      <c r="I115" s="50">
        <v>2.2753222158153914</v>
      </c>
      <c r="J115" s="50">
        <v>-21.854089366036437</v>
      </c>
      <c r="K115" s="50"/>
      <c r="L115" s="61">
        <v>24.060300268040248</v>
      </c>
      <c r="M115" s="49">
        <v>0.84746057983049106</v>
      </c>
      <c r="N115" s="60">
        <v>5.3122879999999997E-2</v>
      </c>
      <c r="O115" s="49">
        <v>1.7016789999999999</v>
      </c>
      <c r="P115" s="61">
        <v>24.060300268040248</v>
      </c>
      <c r="Q115" s="49">
        <v>0.84746057983049106</v>
      </c>
      <c r="R115" s="60">
        <v>5.3122879999999997E-2</v>
      </c>
      <c r="S115" s="49">
        <v>1.7016789999999999</v>
      </c>
      <c r="T115" s="50">
        <v>334.04878337043613</v>
      </c>
      <c r="U115" s="50">
        <v>38.581132751494721</v>
      </c>
      <c r="V115" s="50">
        <v>269.8514009577367</v>
      </c>
      <c r="W115" s="50">
        <v>4.5148734553670522</v>
      </c>
      <c r="X115" s="50">
        <v>262.50920821242215</v>
      </c>
      <c r="Y115" s="50">
        <v>2.1803433206083467</v>
      </c>
      <c r="Z115" s="50">
        <v>265.15304890774746</v>
      </c>
      <c r="AA115" s="50">
        <v>5.9927978419465617</v>
      </c>
      <c r="AB115" s="50">
        <v>261.9632614454149</v>
      </c>
      <c r="AC115" s="50">
        <v>2.2134230540877469</v>
      </c>
      <c r="AD115" s="50">
        <v>215.69584450534526</v>
      </c>
      <c r="AE115" s="50">
        <v>221.10025662734222</v>
      </c>
      <c r="AF115" s="50">
        <v>12.360639285920502</v>
      </c>
      <c r="AG115" s="49">
        <v>1.0394077309907823</v>
      </c>
      <c r="AH115" s="49">
        <v>1.0250557081170983</v>
      </c>
      <c r="AI115" s="47">
        <v>204</v>
      </c>
      <c r="AJ115" s="62" t="s">
        <v>215</v>
      </c>
      <c r="AK115" s="62" t="s">
        <v>215</v>
      </c>
      <c r="AL115" s="62" t="s">
        <v>215</v>
      </c>
      <c r="AM115" s="48">
        <v>19782.20745244747</v>
      </c>
      <c r="AN115" s="49" t="s">
        <v>305</v>
      </c>
    </row>
    <row r="116" spans="1:40" x14ac:dyDescent="0.25">
      <c r="A116" s="47" t="s">
        <v>447</v>
      </c>
      <c r="B116" s="58">
        <v>45328</v>
      </c>
      <c r="C116" s="59">
        <v>1.8105876735435922</v>
      </c>
      <c r="D116" s="49">
        <v>0.84608656662527071</v>
      </c>
      <c r="E116" s="59">
        <v>0.17745892670628455</v>
      </c>
      <c r="F116" s="59">
        <v>0.72638341412200236</v>
      </c>
      <c r="G116" s="49">
        <v>0.85852138867926919</v>
      </c>
      <c r="H116" s="60">
        <v>5.2612509621192752E-2</v>
      </c>
      <c r="I116" s="50">
        <v>1.6570949366255256</v>
      </c>
      <c r="J116" s="50">
        <v>1.2138627254634569</v>
      </c>
      <c r="K116" s="50"/>
      <c r="L116" s="61">
        <v>5.6351067740599934</v>
      </c>
      <c r="M116" s="49">
        <v>0.72638341412200236</v>
      </c>
      <c r="N116" s="60">
        <v>7.3998077054068911E-2</v>
      </c>
      <c r="O116" s="49">
        <v>0.43385436947459938</v>
      </c>
      <c r="P116" s="61">
        <v>5.6342850384028758</v>
      </c>
      <c r="Q116" s="49">
        <v>0.72633123593126792</v>
      </c>
      <c r="R116" s="60">
        <v>7.4109140000000004E-2</v>
      </c>
      <c r="S116" s="49">
        <v>0.42988799999999999</v>
      </c>
      <c r="T116" s="50">
        <v>1041.4150848568563</v>
      </c>
      <c r="U116" s="50">
        <v>8.7557991178405246</v>
      </c>
      <c r="V116" s="50">
        <v>1049.2903467249309</v>
      </c>
      <c r="W116" s="50">
        <v>5.5494940853024755</v>
      </c>
      <c r="X116" s="50">
        <v>1053.0776117450446</v>
      </c>
      <c r="Y116" s="50">
        <v>7.0611272931129232</v>
      </c>
      <c r="Z116" s="50">
        <v>1036.3856162423328</v>
      </c>
      <c r="AA116" s="50">
        <v>16.734097141670958</v>
      </c>
      <c r="AB116" s="50">
        <v>1053.6559766328585</v>
      </c>
      <c r="AC116" s="50">
        <v>7.4258512356558972</v>
      </c>
      <c r="AD116" s="50">
        <v>740.62739775697946</v>
      </c>
      <c r="AE116" s="50">
        <v>255.88877601202941</v>
      </c>
      <c r="AF116" s="50">
        <v>154.61953083955939</v>
      </c>
      <c r="AG116" s="49">
        <v>0.33966787962616302</v>
      </c>
      <c r="AH116" s="49">
        <v>0.34550271403272292</v>
      </c>
      <c r="AI116" s="47">
        <v>204</v>
      </c>
      <c r="AJ116" s="62">
        <v>18.703302296557883</v>
      </c>
      <c r="AK116" s="62">
        <v>15.628845900213131</v>
      </c>
      <c r="AL116" s="62">
        <v>38.63054655199079</v>
      </c>
      <c r="AM116" s="48">
        <v>128259.13608075585</v>
      </c>
      <c r="AN116" s="49">
        <v>0.01</v>
      </c>
    </row>
    <row r="117" spans="1:40" x14ac:dyDescent="0.25">
      <c r="A117" s="47" t="s">
        <v>448</v>
      </c>
      <c r="B117" s="58">
        <v>45328</v>
      </c>
      <c r="C117" s="59">
        <v>0.28046302004600154</v>
      </c>
      <c r="D117" s="49">
        <v>2.5047656962576479</v>
      </c>
      <c r="E117" s="59">
        <v>4.2214367509082494E-2</v>
      </c>
      <c r="F117" s="59">
        <v>1.017198155747767</v>
      </c>
      <c r="G117" s="49">
        <v>0.40610511285249379</v>
      </c>
      <c r="H117" s="60">
        <v>1.2455876172978185E-2</v>
      </c>
      <c r="I117" s="50">
        <v>2.6929272140872897</v>
      </c>
      <c r="J117" s="50">
        <v>148.99900307198044</v>
      </c>
      <c r="K117" s="50"/>
      <c r="L117" s="61">
        <v>23.688617383284218</v>
      </c>
      <c r="M117" s="49">
        <v>1.017198155747767</v>
      </c>
      <c r="N117" s="60">
        <v>4.8185242036771846E-2</v>
      </c>
      <c r="O117" s="49">
        <v>2.2889209477595336</v>
      </c>
      <c r="P117" s="61">
        <v>23.631730541540328</v>
      </c>
      <c r="Q117" s="49">
        <v>1.0153880022255257</v>
      </c>
      <c r="R117" s="60">
        <v>5.0076219999999998E-2</v>
      </c>
      <c r="S117" s="49">
        <v>1.8008150000000001</v>
      </c>
      <c r="T117" s="50">
        <v>108.37402276175307</v>
      </c>
      <c r="U117" s="50">
        <v>54.078549116466661</v>
      </c>
      <c r="V117" s="50">
        <v>251.02477223165553</v>
      </c>
      <c r="W117" s="50">
        <v>5.5859833885003596</v>
      </c>
      <c r="X117" s="50">
        <v>266.54407186700769</v>
      </c>
      <c r="Y117" s="50">
        <v>2.6565407541399577</v>
      </c>
      <c r="Z117" s="50">
        <v>250.20596180989534</v>
      </c>
      <c r="AA117" s="50">
        <v>6.6952231729811569</v>
      </c>
      <c r="AB117" s="50">
        <v>267.68458691354471</v>
      </c>
      <c r="AC117" s="50">
        <v>2.6972850468111544</v>
      </c>
      <c r="AD117" s="50">
        <v>204.17923701479594</v>
      </c>
      <c r="AE117" s="50">
        <v>111.10946325452453</v>
      </c>
      <c r="AF117" s="50">
        <v>10.418585993962767</v>
      </c>
      <c r="AG117" s="49">
        <v>0.50633777436448379</v>
      </c>
      <c r="AH117" s="49">
        <v>0.54417611153318657</v>
      </c>
      <c r="AI117" s="47">
        <v>204</v>
      </c>
      <c r="AJ117" s="62">
        <v>18.703302296557883</v>
      </c>
      <c r="AK117" s="62">
        <v>15.628845900213131</v>
      </c>
      <c r="AL117" s="62">
        <v>38.63054655199079</v>
      </c>
      <c r="AM117" s="48">
        <v>7788.3629733180696</v>
      </c>
      <c r="AN117" s="49">
        <v>0.24</v>
      </c>
    </row>
    <row r="118" spans="1:40" x14ac:dyDescent="0.25">
      <c r="A118" s="47" t="s">
        <v>449</v>
      </c>
      <c r="B118" s="58">
        <v>45328</v>
      </c>
      <c r="C118" s="59">
        <v>0.30111730927370606</v>
      </c>
      <c r="D118" s="49">
        <v>1.6718873219242796</v>
      </c>
      <c r="E118" s="59">
        <v>4.1877473953339371E-2</v>
      </c>
      <c r="F118" s="59">
        <v>0.87018368210762453</v>
      </c>
      <c r="G118" s="49">
        <v>0.52047986170866767</v>
      </c>
      <c r="H118" s="60">
        <v>1.3311140633091623E-2</v>
      </c>
      <c r="I118" s="50">
        <v>2.0437345426057001</v>
      </c>
      <c r="J118" s="50">
        <v>-9.6232227400226353</v>
      </c>
      <c r="K118" s="50"/>
      <c r="L118" s="61">
        <v>23.879186244953978</v>
      </c>
      <c r="M118" s="49">
        <v>0.87018368210762453</v>
      </c>
      <c r="N118" s="60">
        <v>5.2149958730245388E-2</v>
      </c>
      <c r="O118" s="49">
        <v>1.4275810227811092</v>
      </c>
      <c r="P118" s="61">
        <v>23.85935946541435</v>
      </c>
      <c r="Q118" s="49">
        <v>0.86971668160533722</v>
      </c>
      <c r="R118" s="60">
        <v>5.2800470000000002E-2</v>
      </c>
      <c r="S118" s="49">
        <v>1.3281449999999999</v>
      </c>
      <c r="T118" s="50">
        <v>291.99069397731523</v>
      </c>
      <c r="U118" s="50">
        <v>32.608846166459486</v>
      </c>
      <c r="V118" s="50">
        <v>267.27254303484096</v>
      </c>
      <c r="W118" s="50">
        <v>3.9363865153844158</v>
      </c>
      <c r="X118" s="50">
        <v>264.45994546594034</v>
      </c>
      <c r="Y118" s="50">
        <v>2.2551162300969985</v>
      </c>
      <c r="Z118" s="50">
        <v>267.27288164060769</v>
      </c>
      <c r="AA118" s="50">
        <v>5.4256633796150311</v>
      </c>
      <c r="AB118" s="50">
        <v>264.24934836655757</v>
      </c>
      <c r="AC118" s="50">
        <v>2.2812463746612255</v>
      </c>
      <c r="AD118" s="50">
        <v>359.9872793368217</v>
      </c>
      <c r="AE118" s="50">
        <v>270.68631041929319</v>
      </c>
      <c r="AF118" s="50">
        <v>19.46468075246192</v>
      </c>
      <c r="AG118" s="49">
        <v>0.76110050169865262</v>
      </c>
      <c r="AH118" s="49">
        <v>0.75193298751544446</v>
      </c>
      <c r="AI118" s="47">
        <v>204</v>
      </c>
      <c r="AJ118" s="62">
        <v>18.703302296557883</v>
      </c>
      <c r="AK118" s="62">
        <v>15.628845900213131</v>
      </c>
      <c r="AL118" s="62">
        <v>38.63054655199079</v>
      </c>
      <c r="AM118" s="48">
        <v>22526.080851536699</v>
      </c>
      <c r="AN118" s="49">
        <v>0.08</v>
      </c>
    </row>
    <row r="119" spans="1:40" x14ac:dyDescent="0.25">
      <c r="A119" s="47" t="s">
        <v>450</v>
      </c>
      <c r="B119" s="58">
        <v>45328</v>
      </c>
      <c r="C119" s="59">
        <v>0.8375018686218767</v>
      </c>
      <c r="D119" s="49">
        <v>1.5215004687701652</v>
      </c>
      <c r="E119" s="59">
        <v>0.10083977007324828</v>
      </c>
      <c r="F119" s="59">
        <v>0.90551960747122051</v>
      </c>
      <c r="G119" s="49">
        <v>0.59514908214465145</v>
      </c>
      <c r="H119" s="60">
        <v>2.9850282288143952E-2</v>
      </c>
      <c r="I119" s="50">
        <v>2.3612362040703863</v>
      </c>
      <c r="J119" s="50">
        <v>1.2480061978432033</v>
      </c>
      <c r="K119" s="50"/>
      <c r="L119" s="61">
        <v>9.9167223335953381</v>
      </c>
      <c r="M119" s="49">
        <v>0.90551960747122051</v>
      </c>
      <c r="N119" s="60">
        <v>6.0235519908546517E-2</v>
      </c>
      <c r="O119" s="49">
        <v>1.2227010742421873</v>
      </c>
      <c r="P119" s="61">
        <v>9.904541676867499</v>
      </c>
      <c r="Q119" s="49">
        <v>0.9047706517326306</v>
      </c>
      <c r="R119" s="60">
        <v>6.118792E-2</v>
      </c>
      <c r="S119" s="49">
        <v>1.096797</v>
      </c>
      <c r="T119" s="50">
        <v>612.04553370354995</v>
      </c>
      <c r="U119" s="50">
        <v>26.421480916466514</v>
      </c>
      <c r="V119" s="50">
        <v>617.76612584801069</v>
      </c>
      <c r="W119" s="50">
        <v>7.0659445535373733</v>
      </c>
      <c r="X119" s="50">
        <v>619.32838601914079</v>
      </c>
      <c r="Y119" s="50">
        <v>5.3493865498301929</v>
      </c>
      <c r="Z119" s="50">
        <v>594.51105961373491</v>
      </c>
      <c r="AA119" s="50">
        <v>13.828637944578226</v>
      </c>
      <c r="AB119" s="50">
        <v>619.48254248717797</v>
      </c>
      <c r="AC119" s="50">
        <v>5.4867805046622511</v>
      </c>
      <c r="AD119" s="50">
        <v>189.98070239343315</v>
      </c>
      <c r="AE119" s="50">
        <v>66.361422994181353</v>
      </c>
      <c r="AF119" s="50">
        <v>22.292486176626792</v>
      </c>
      <c r="AG119" s="49">
        <v>0.33497053751155187</v>
      </c>
      <c r="AH119" s="49">
        <v>0.34930612508607711</v>
      </c>
      <c r="AI119" s="47">
        <v>204</v>
      </c>
      <c r="AJ119" s="62">
        <v>18.703302296557883</v>
      </c>
      <c r="AK119" s="62">
        <v>15.628845900213131</v>
      </c>
      <c r="AL119" s="62">
        <v>38.63054655199079</v>
      </c>
      <c r="AM119" s="48">
        <v>15227.048897319057</v>
      </c>
      <c r="AN119" s="49">
        <v>0.12</v>
      </c>
    </row>
    <row r="120" spans="1:40" x14ac:dyDescent="0.25">
      <c r="A120" s="47" t="s">
        <v>451</v>
      </c>
      <c r="B120" s="58">
        <v>45328</v>
      </c>
      <c r="C120" s="59">
        <v>0.30695652307501842</v>
      </c>
      <c r="D120" s="49">
        <v>2.5505267513841496</v>
      </c>
      <c r="E120" s="59">
        <v>4.217212579362991E-2</v>
      </c>
      <c r="F120" s="59">
        <v>1.1858246632290055</v>
      </c>
      <c r="G120" s="49">
        <v>0.46493323882428139</v>
      </c>
      <c r="H120" s="60">
        <v>1.3569298545819846E-2</v>
      </c>
      <c r="I120" s="50">
        <v>2.9035159544327236</v>
      </c>
      <c r="J120" s="50">
        <v>-17.07502333385435</v>
      </c>
      <c r="K120" s="50"/>
      <c r="L120" s="61">
        <v>23.712345090060644</v>
      </c>
      <c r="M120" s="49">
        <v>1.1858246632290055</v>
      </c>
      <c r="N120" s="60">
        <v>5.278981E-2</v>
      </c>
      <c r="O120" s="49">
        <v>2.2580979999999999</v>
      </c>
      <c r="P120" s="61">
        <v>23.712345090060644</v>
      </c>
      <c r="Q120" s="49">
        <v>1.1858246632290055</v>
      </c>
      <c r="R120" s="60">
        <v>5.278981E-2</v>
      </c>
      <c r="S120" s="49">
        <v>2.2580979999999999</v>
      </c>
      <c r="T120" s="50">
        <v>319.77334561696603</v>
      </c>
      <c r="U120" s="50">
        <v>51.333782094547914</v>
      </c>
      <c r="V120" s="50">
        <v>271.81923076388813</v>
      </c>
      <c r="W120" s="50">
        <v>6.1006982777703218</v>
      </c>
      <c r="X120" s="50">
        <v>266.28278866019093</v>
      </c>
      <c r="Y120" s="50">
        <v>3.0940615116229475</v>
      </c>
      <c r="Z120" s="50">
        <v>272.42162808091337</v>
      </c>
      <c r="AA120" s="50">
        <v>7.855213083947266</v>
      </c>
      <c r="AB120" s="50">
        <v>265.8700960685066</v>
      </c>
      <c r="AC120" s="50">
        <v>3.1383961863707603</v>
      </c>
      <c r="AD120" s="50">
        <v>124.1801343410108</v>
      </c>
      <c r="AE120" s="50">
        <v>139.5483228506628</v>
      </c>
      <c r="AF120" s="50">
        <v>7.406970181422099</v>
      </c>
      <c r="AG120" s="49">
        <v>1.1531253050979198</v>
      </c>
      <c r="AH120" s="49">
        <v>1.1237572224511325</v>
      </c>
      <c r="AI120" s="47">
        <v>204</v>
      </c>
      <c r="AJ120" s="62" t="s">
        <v>215</v>
      </c>
      <c r="AK120" s="62" t="s">
        <v>215</v>
      </c>
      <c r="AL120" s="62" t="s">
        <v>215</v>
      </c>
      <c r="AM120" s="48">
        <v>8169.86131284771</v>
      </c>
      <c r="AN120" s="49" t="s">
        <v>452</v>
      </c>
    </row>
    <row r="121" spans="1:40" x14ac:dyDescent="0.25">
      <c r="A121" s="47" t="s">
        <v>453</v>
      </c>
      <c r="B121" s="58">
        <v>45328</v>
      </c>
      <c r="C121" s="59">
        <v>1.6103143918043175</v>
      </c>
      <c r="D121" s="49">
        <v>1.3255073978624539</v>
      </c>
      <c r="E121" s="59">
        <v>0.16024908530543788</v>
      </c>
      <c r="F121" s="59">
        <v>1.1589964128338301</v>
      </c>
      <c r="G121" s="49">
        <v>0.87437943741608393</v>
      </c>
      <c r="H121" s="60">
        <v>4.8198677290127931E-2</v>
      </c>
      <c r="I121" s="50">
        <v>2.5645374916160697</v>
      </c>
      <c r="J121" s="50">
        <v>-5.5879035994344335</v>
      </c>
      <c r="K121" s="50">
        <v>-0.84235816519674955</v>
      </c>
      <c r="L121" s="61">
        <v>6.2402852290481441</v>
      </c>
      <c r="M121" s="49">
        <v>1.1589964128338301</v>
      </c>
      <c r="N121" s="60">
        <v>7.2880919011460168E-2</v>
      </c>
      <c r="O121" s="49">
        <v>0.643192954583932</v>
      </c>
      <c r="P121" s="61">
        <v>6.2384516829929888</v>
      </c>
      <c r="Q121" s="49">
        <v>1.1587237490476578</v>
      </c>
      <c r="R121" s="60">
        <v>7.3105030000000001E-2</v>
      </c>
      <c r="S121" s="49">
        <v>0.63365990000000005</v>
      </c>
      <c r="T121" s="50">
        <v>1010.643432677827</v>
      </c>
      <c r="U121" s="50">
        <v>13.041337191424752</v>
      </c>
      <c r="V121" s="50">
        <v>974.23025913620495</v>
      </c>
      <c r="W121" s="50">
        <v>8.3370353022342858</v>
      </c>
      <c r="X121" s="50">
        <v>958.16090751940453</v>
      </c>
      <c r="Y121" s="50">
        <v>10.327434629950227</v>
      </c>
      <c r="Z121" s="50">
        <v>951.45316823062672</v>
      </c>
      <c r="AA121" s="50">
        <v>23.820935896089136</v>
      </c>
      <c r="AB121" s="50">
        <v>955.89026352427686</v>
      </c>
      <c r="AC121" s="50">
        <v>10.752582540194625</v>
      </c>
      <c r="AD121" s="50">
        <v>515.76937056672011</v>
      </c>
      <c r="AE121" s="50">
        <v>214.29249377310518</v>
      </c>
      <c r="AF121" s="50">
        <v>99.003906984218574</v>
      </c>
      <c r="AG121" s="49">
        <v>0.41368729404474225</v>
      </c>
      <c r="AH121" s="49">
        <v>0.41548123250832752</v>
      </c>
      <c r="AI121" s="47">
        <v>204</v>
      </c>
      <c r="AJ121" s="62">
        <v>18.703302296557883</v>
      </c>
      <c r="AK121" s="62">
        <v>15.628845900213131</v>
      </c>
      <c r="AL121" s="62">
        <v>38.63054655199079</v>
      </c>
      <c r="AM121" s="48">
        <v>63654.763799121814</v>
      </c>
      <c r="AN121" s="49">
        <v>0.03</v>
      </c>
    </row>
    <row r="122" spans="1:40" x14ac:dyDescent="0.25">
      <c r="A122" s="47" t="s">
        <v>454</v>
      </c>
      <c r="B122" s="58">
        <v>45328</v>
      </c>
      <c r="C122" s="59">
        <v>0.33968900854071771</v>
      </c>
      <c r="D122" s="49">
        <v>2.1041355551143277</v>
      </c>
      <c r="E122" s="59">
        <v>4.8458415648588195E-2</v>
      </c>
      <c r="F122" s="59">
        <v>1.198992215684189</v>
      </c>
      <c r="G122" s="49">
        <v>0.56982650797849466</v>
      </c>
      <c r="H122" s="60">
        <v>1.5228457784331888E-2</v>
      </c>
      <c r="I122" s="50">
        <v>3.2141116061514459</v>
      </c>
      <c r="J122" s="50">
        <v>31.310891326012356</v>
      </c>
      <c r="K122" s="50"/>
      <c r="L122" s="61">
        <v>20.636250414207144</v>
      </c>
      <c r="M122" s="49">
        <v>1.198992215684189</v>
      </c>
      <c r="N122" s="60">
        <v>5.0840639999999999E-2</v>
      </c>
      <c r="O122" s="49">
        <v>1.7291049999999999</v>
      </c>
      <c r="P122" s="61">
        <v>20.636250414207144</v>
      </c>
      <c r="Q122" s="49">
        <v>1.198992215684189</v>
      </c>
      <c r="R122" s="60">
        <v>5.0840639999999999E-2</v>
      </c>
      <c r="S122" s="49">
        <v>1.7291049999999999</v>
      </c>
      <c r="T122" s="50">
        <v>233.61123032897351</v>
      </c>
      <c r="U122" s="50">
        <v>39.916781547411389</v>
      </c>
      <c r="V122" s="50">
        <v>296.93608554478629</v>
      </c>
      <c r="W122" s="50">
        <v>5.4317807920719048</v>
      </c>
      <c r="X122" s="50">
        <v>305.05018385712219</v>
      </c>
      <c r="Y122" s="50">
        <v>3.5733284047819169</v>
      </c>
      <c r="Z122" s="50">
        <v>305.4809242569886</v>
      </c>
      <c r="AA122" s="50">
        <v>9.7423251810945803</v>
      </c>
      <c r="AB122" s="50">
        <v>305.67208747435529</v>
      </c>
      <c r="AC122" s="50">
        <v>3.6282308125451537</v>
      </c>
      <c r="AD122" s="50">
        <v>188.48506942391631</v>
      </c>
      <c r="AE122" s="50">
        <v>42.268258645311974</v>
      </c>
      <c r="AF122" s="50">
        <v>10.241730765323233</v>
      </c>
      <c r="AG122" s="49">
        <v>0.22371797028184762</v>
      </c>
      <c r="AH122" s="49">
        <v>0.22425255631387789</v>
      </c>
      <c r="AI122" s="47">
        <v>204</v>
      </c>
      <c r="AJ122" s="62" t="s">
        <v>215</v>
      </c>
      <c r="AK122" s="62" t="s">
        <v>215</v>
      </c>
      <c r="AL122" s="62" t="s">
        <v>215</v>
      </c>
      <c r="AM122" s="48">
        <v>40724.711379668835</v>
      </c>
      <c r="AN122" s="49" t="s">
        <v>233</v>
      </c>
    </row>
    <row r="123" spans="1:40" x14ac:dyDescent="0.25">
      <c r="A123" s="47" t="s">
        <v>455</v>
      </c>
      <c r="B123" s="58">
        <v>45328</v>
      </c>
      <c r="C123" s="59">
        <v>0.3140745127079933</v>
      </c>
      <c r="D123" s="49">
        <v>3.6087385239350565</v>
      </c>
      <c r="E123" s="59">
        <v>4.3930301809000497E-2</v>
      </c>
      <c r="F123" s="59">
        <v>1.1860315899816902</v>
      </c>
      <c r="G123" s="49">
        <v>0.32865545179161726</v>
      </c>
      <c r="H123" s="60">
        <v>1.3855351034968835E-2</v>
      </c>
      <c r="I123" s="50">
        <v>4.1654560333117994</v>
      </c>
      <c r="J123" s="50">
        <v>-0.6406545217588514</v>
      </c>
      <c r="K123" s="50"/>
      <c r="L123" s="61">
        <v>22.763330977050533</v>
      </c>
      <c r="M123" s="49">
        <v>1.1860315899816902</v>
      </c>
      <c r="N123" s="60">
        <v>5.1852205426660247E-2</v>
      </c>
      <c r="O123" s="49">
        <v>3.408272700606346</v>
      </c>
      <c r="P123" s="61">
        <v>22.607007228063686</v>
      </c>
      <c r="Q123" s="49">
        <v>1.1794411342872764</v>
      </c>
      <c r="R123" s="60">
        <v>5.7234609999999998E-2</v>
      </c>
      <c r="S123" s="49">
        <v>2.0490249999999999</v>
      </c>
      <c r="T123" s="50">
        <v>278.89783066182702</v>
      </c>
      <c r="U123" s="50">
        <v>78.082080409894985</v>
      </c>
      <c r="V123" s="50">
        <v>277.33423895409953</v>
      </c>
      <c r="W123" s="50">
        <v>8.7958482698969327</v>
      </c>
      <c r="X123" s="50">
        <v>277.14892191782604</v>
      </c>
      <c r="Y123" s="50">
        <v>3.2182186423083126</v>
      </c>
      <c r="Z123" s="50">
        <v>278.12517744252284</v>
      </c>
      <c r="AA123" s="50">
        <v>11.502565252149378</v>
      </c>
      <c r="AB123" s="50">
        <v>277.12135686617796</v>
      </c>
      <c r="AC123" s="50">
        <v>3.2461536045846171</v>
      </c>
      <c r="AD123" s="50">
        <v>139.58462425757864</v>
      </c>
      <c r="AE123" s="50">
        <v>107.69728462329005</v>
      </c>
      <c r="AF123" s="50">
        <v>7.9421358028834277</v>
      </c>
      <c r="AG123" s="49">
        <v>0.77436425755296012</v>
      </c>
      <c r="AH123" s="49">
        <v>0.77155550044361498</v>
      </c>
      <c r="AI123" s="47">
        <v>204</v>
      </c>
      <c r="AJ123" s="62">
        <v>18.703302296557883</v>
      </c>
      <c r="AK123" s="62">
        <v>15.628845900213131</v>
      </c>
      <c r="AL123" s="62">
        <v>38.63054655199079</v>
      </c>
      <c r="AM123" s="48">
        <v>2723.5110678941824</v>
      </c>
      <c r="AN123" s="49">
        <v>0.69</v>
      </c>
    </row>
    <row r="124" spans="1:40" x14ac:dyDescent="0.25">
      <c r="B124" s="58"/>
      <c r="C124" s="59"/>
      <c r="D124" s="49"/>
      <c r="E124" s="59"/>
      <c r="F124" s="59"/>
      <c r="G124" s="49"/>
      <c r="H124" s="60"/>
      <c r="I124" s="50"/>
      <c r="J124" s="50"/>
      <c r="K124" s="50"/>
      <c r="L124" s="61"/>
      <c r="M124" s="49"/>
      <c r="N124" s="60"/>
      <c r="O124" s="49"/>
      <c r="P124" s="61"/>
      <c r="Q124" s="49"/>
      <c r="R124" s="60"/>
      <c r="S124" s="49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49"/>
      <c r="AH124" s="49"/>
      <c r="AJ124" s="62"/>
      <c r="AK124" s="62"/>
      <c r="AL124" s="62"/>
      <c r="AM124" s="48"/>
      <c r="AN124" s="49"/>
    </row>
    <row r="125" spans="1:40" x14ac:dyDescent="0.25">
      <c r="B125" s="58"/>
      <c r="C125" s="59"/>
      <c r="D125" s="49"/>
      <c r="E125" s="59"/>
      <c r="F125" s="59"/>
      <c r="G125" s="49"/>
      <c r="H125" s="60"/>
      <c r="I125" s="50"/>
      <c r="J125" s="50"/>
      <c r="K125" s="50"/>
      <c r="L125" s="61"/>
      <c r="M125" s="49"/>
      <c r="N125" s="60"/>
      <c r="O125" s="49"/>
      <c r="P125" s="61"/>
      <c r="Q125" s="49"/>
      <c r="R125" s="60"/>
      <c r="S125" s="49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49"/>
      <c r="AH125" s="49"/>
      <c r="AJ125" s="62"/>
      <c r="AK125" s="62"/>
      <c r="AL125" s="62"/>
      <c r="AM125" s="48"/>
      <c r="AN125" s="49"/>
    </row>
    <row r="126" spans="1:40" x14ac:dyDescent="0.25">
      <c r="B126" s="58"/>
      <c r="C126" s="59"/>
      <c r="D126" s="49"/>
      <c r="E126" s="59"/>
      <c r="F126" s="59"/>
      <c r="G126" s="49"/>
      <c r="H126" s="60"/>
      <c r="I126" s="50"/>
      <c r="J126" s="50"/>
      <c r="K126" s="50"/>
      <c r="L126" s="61"/>
      <c r="M126" s="49"/>
      <c r="N126" s="60"/>
      <c r="O126" s="49"/>
      <c r="P126" s="61"/>
      <c r="Q126" s="49"/>
      <c r="R126" s="60"/>
      <c r="S126" s="49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49"/>
      <c r="AH126" s="49"/>
      <c r="AJ126" s="62"/>
      <c r="AK126" s="62"/>
      <c r="AL126" s="62"/>
      <c r="AM126" s="48"/>
      <c r="AN126" s="49"/>
    </row>
    <row r="127" spans="1:40" x14ac:dyDescent="0.25">
      <c r="B127" s="58"/>
      <c r="C127" s="59"/>
      <c r="D127" s="49"/>
      <c r="E127" s="59"/>
      <c r="F127" s="59"/>
      <c r="G127" s="49"/>
      <c r="H127" s="60"/>
      <c r="I127" s="50"/>
      <c r="J127" s="50"/>
      <c r="K127" s="50"/>
      <c r="L127" s="61"/>
      <c r="M127" s="49"/>
      <c r="N127" s="60"/>
      <c r="O127" s="49"/>
      <c r="P127" s="61"/>
      <c r="Q127" s="49"/>
      <c r="R127" s="60"/>
      <c r="S127" s="49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49"/>
      <c r="AH127" s="49"/>
      <c r="AJ127" s="62"/>
      <c r="AK127" s="62"/>
      <c r="AL127" s="62"/>
      <c r="AM127" s="48"/>
      <c r="AN127" s="49"/>
    </row>
    <row r="128" spans="1:40" x14ac:dyDescent="0.25">
      <c r="B128" s="58"/>
      <c r="C128" s="59"/>
      <c r="D128" s="49"/>
      <c r="E128" s="59"/>
      <c r="F128" s="59"/>
      <c r="G128" s="49"/>
      <c r="H128" s="60"/>
      <c r="I128" s="50"/>
      <c r="J128" s="50"/>
      <c r="K128" s="50"/>
      <c r="L128" s="61"/>
      <c r="M128" s="49"/>
      <c r="N128" s="60"/>
      <c r="O128" s="49"/>
      <c r="P128" s="61"/>
      <c r="Q128" s="49"/>
      <c r="R128" s="60"/>
      <c r="S128" s="49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49"/>
      <c r="AH128" s="49"/>
      <c r="AJ128" s="62"/>
      <c r="AK128" s="62"/>
      <c r="AL128" s="62"/>
      <c r="AM128" s="48"/>
      <c r="AN128" s="49"/>
    </row>
    <row r="129" spans="2:40" x14ac:dyDescent="0.25">
      <c r="B129" s="58"/>
      <c r="C129" s="59"/>
      <c r="D129" s="49"/>
      <c r="E129" s="59"/>
      <c r="F129" s="59"/>
      <c r="G129" s="49"/>
      <c r="H129" s="60"/>
      <c r="I129" s="50"/>
      <c r="J129" s="50"/>
      <c r="K129" s="50"/>
      <c r="L129" s="61"/>
      <c r="M129" s="49"/>
      <c r="N129" s="60"/>
      <c r="O129" s="49"/>
      <c r="P129" s="61"/>
      <c r="Q129" s="49"/>
      <c r="R129" s="60"/>
      <c r="S129" s="49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49"/>
      <c r="AH129" s="49"/>
      <c r="AJ129" s="62"/>
      <c r="AK129" s="62"/>
      <c r="AL129" s="62"/>
      <c r="AM129" s="48"/>
      <c r="AN129" s="49"/>
    </row>
    <row r="130" spans="2:40" x14ac:dyDescent="0.25">
      <c r="B130" s="58"/>
      <c r="C130" s="59"/>
      <c r="D130" s="49"/>
      <c r="E130" s="59"/>
      <c r="F130" s="59"/>
      <c r="G130" s="49"/>
      <c r="H130" s="60"/>
      <c r="I130" s="50"/>
      <c r="J130" s="50"/>
      <c r="K130" s="50"/>
      <c r="L130" s="61"/>
      <c r="M130" s="49"/>
      <c r="N130" s="60"/>
      <c r="O130" s="49"/>
      <c r="P130" s="61"/>
      <c r="Q130" s="49"/>
      <c r="R130" s="60"/>
      <c r="S130" s="49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49"/>
      <c r="AH130" s="49"/>
      <c r="AJ130" s="62"/>
      <c r="AK130" s="62"/>
      <c r="AL130" s="62"/>
      <c r="AM130" s="48"/>
      <c r="AN130" s="49"/>
    </row>
    <row r="131" spans="2:40" x14ac:dyDescent="0.25">
      <c r="B131" s="58"/>
      <c r="C131" s="59"/>
      <c r="D131" s="49"/>
      <c r="E131" s="59"/>
      <c r="F131" s="59"/>
      <c r="G131" s="49"/>
      <c r="H131" s="60"/>
      <c r="I131" s="50"/>
      <c r="J131" s="50"/>
      <c r="K131" s="50"/>
      <c r="L131" s="61"/>
      <c r="M131" s="49"/>
      <c r="N131" s="60"/>
      <c r="O131" s="49"/>
      <c r="P131" s="61"/>
      <c r="Q131" s="49"/>
      <c r="R131" s="60"/>
      <c r="S131" s="49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49"/>
      <c r="AH131" s="49"/>
      <c r="AJ131" s="62"/>
      <c r="AK131" s="62"/>
      <c r="AL131" s="62"/>
      <c r="AM131" s="48"/>
      <c r="AN131" s="49"/>
    </row>
    <row r="132" spans="2:40" x14ac:dyDescent="0.25">
      <c r="B132" s="58"/>
      <c r="C132" s="59"/>
      <c r="D132" s="49"/>
      <c r="E132" s="59"/>
      <c r="F132" s="59"/>
      <c r="G132" s="49"/>
      <c r="H132" s="60"/>
      <c r="I132" s="50"/>
      <c r="J132" s="50"/>
      <c r="K132" s="50"/>
      <c r="L132" s="61"/>
      <c r="M132" s="49"/>
      <c r="N132" s="60"/>
      <c r="O132" s="49"/>
      <c r="P132" s="61"/>
      <c r="Q132" s="49"/>
      <c r="R132" s="60"/>
      <c r="S132" s="49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49"/>
      <c r="AH132" s="49"/>
      <c r="AJ132" s="62"/>
      <c r="AK132" s="62"/>
      <c r="AL132" s="62"/>
      <c r="AM132" s="48"/>
      <c r="AN132" s="49"/>
    </row>
    <row r="133" spans="2:40" x14ac:dyDescent="0.25">
      <c r="B133" s="58"/>
      <c r="C133" s="59"/>
      <c r="D133" s="49"/>
      <c r="E133" s="59"/>
      <c r="F133" s="59"/>
      <c r="G133" s="49"/>
      <c r="H133" s="60"/>
      <c r="I133" s="50"/>
      <c r="J133" s="50"/>
      <c r="K133" s="50"/>
      <c r="L133" s="61"/>
      <c r="M133" s="49"/>
      <c r="N133" s="60"/>
      <c r="O133" s="49"/>
      <c r="P133" s="61"/>
      <c r="Q133" s="49"/>
      <c r="R133" s="60"/>
      <c r="S133" s="49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49"/>
      <c r="AH133" s="49"/>
      <c r="AJ133" s="62"/>
      <c r="AK133" s="62"/>
      <c r="AL133" s="62"/>
      <c r="AM133" s="48"/>
      <c r="AN133" s="49"/>
    </row>
    <row r="134" spans="2:40" x14ac:dyDescent="0.25">
      <c r="B134" s="58"/>
      <c r="C134" s="59"/>
      <c r="D134" s="49"/>
      <c r="E134" s="59"/>
      <c r="F134" s="59"/>
      <c r="G134" s="49"/>
      <c r="H134" s="60"/>
      <c r="I134" s="50"/>
      <c r="J134" s="50"/>
      <c r="K134" s="50"/>
      <c r="L134" s="61"/>
      <c r="M134" s="49"/>
      <c r="N134" s="60"/>
      <c r="O134" s="49"/>
      <c r="P134" s="61"/>
      <c r="Q134" s="49"/>
      <c r="R134" s="60"/>
      <c r="S134" s="49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49"/>
      <c r="AH134" s="49"/>
      <c r="AJ134" s="62"/>
      <c r="AK134" s="62"/>
      <c r="AL134" s="62"/>
      <c r="AM134" s="48"/>
      <c r="AN134" s="49"/>
    </row>
    <row r="135" spans="2:40" x14ac:dyDescent="0.25">
      <c r="B135" s="58"/>
      <c r="C135" s="59"/>
      <c r="D135" s="49"/>
      <c r="E135" s="59"/>
      <c r="F135" s="59"/>
      <c r="G135" s="49"/>
      <c r="H135" s="60"/>
      <c r="I135" s="50"/>
      <c r="J135" s="50"/>
      <c r="K135" s="50"/>
      <c r="L135" s="61"/>
      <c r="M135" s="49"/>
      <c r="N135" s="60"/>
      <c r="O135" s="49"/>
      <c r="P135" s="61"/>
      <c r="Q135" s="49"/>
      <c r="R135" s="60"/>
      <c r="S135" s="49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49"/>
      <c r="AH135" s="49"/>
      <c r="AJ135" s="62"/>
      <c r="AK135" s="62"/>
      <c r="AL135" s="62"/>
      <c r="AM135" s="48"/>
      <c r="AN135" s="49"/>
    </row>
    <row r="136" spans="2:40" x14ac:dyDescent="0.25">
      <c r="B136" s="58"/>
      <c r="C136" s="59"/>
      <c r="D136" s="49"/>
      <c r="E136" s="59"/>
      <c r="F136" s="59"/>
      <c r="G136" s="49"/>
      <c r="H136" s="60"/>
      <c r="I136" s="50"/>
      <c r="J136" s="50"/>
      <c r="K136" s="50"/>
      <c r="L136" s="61"/>
      <c r="M136" s="49"/>
      <c r="N136" s="60"/>
      <c r="O136" s="49"/>
      <c r="P136" s="61"/>
      <c r="Q136" s="49"/>
      <c r="R136" s="60"/>
      <c r="S136" s="49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49"/>
      <c r="AH136" s="49"/>
      <c r="AJ136" s="62"/>
      <c r="AK136" s="62"/>
      <c r="AL136" s="62"/>
      <c r="AM136" s="48"/>
      <c r="AN136" s="49"/>
    </row>
    <row r="137" spans="2:40" x14ac:dyDescent="0.25">
      <c r="B137" s="58"/>
      <c r="C137" s="59"/>
      <c r="D137" s="49"/>
      <c r="E137" s="59"/>
      <c r="F137" s="59"/>
      <c r="G137" s="49"/>
      <c r="H137" s="60"/>
      <c r="I137" s="50"/>
      <c r="J137" s="50"/>
      <c r="K137" s="50"/>
      <c r="L137" s="61"/>
      <c r="M137" s="49"/>
      <c r="N137" s="60"/>
      <c r="O137" s="49"/>
      <c r="P137" s="61"/>
      <c r="Q137" s="49"/>
      <c r="R137" s="60"/>
      <c r="S137" s="49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49"/>
      <c r="AH137" s="49"/>
      <c r="AJ137" s="62"/>
      <c r="AK137" s="62"/>
      <c r="AL137" s="62"/>
      <c r="AM137" s="48"/>
      <c r="AN137" s="49"/>
    </row>
    <row r="138" spans="2:40" x14ac:dyDescent="0.25">
      <c r="B138" s="58"/>
      <c r="C138" s="59"/>
      <c r="D138" s="49"/>
      <c r="E138" s="59"/>
      <c r="F138" s="59"/>
      <c r="G138" s="49"/>
      <c r="H138" s="60"/>
      <c r="I138" s="50"/>
      <c r="J138" s="50"/>
      <c r="K138" s="50"/>
      <c r="L138" s="61"/>
      <c r="M138" s="49"/>
      <c r="N138" s="60"/>
      <c r="O138" s="49"/>
      <c r="P138" s="61"/>
      <c r="Q138" s="49"/>
      <c r="R138" s="60"/>
      <c r="S138" s="49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49"/>
      <c r="AH138" s="49"/>
      <c r="AJ138" s="62"/>
      <c r="AK138" s="62"/>
      <c r="AL138" s="62"/>
      <c r="AM138" s="48"/>
      <c r="AN138" s="49"/>
    </row>
    <row r="139" spans="2:40" x14ac:dyDescent="0.25">
      <c r="B139" s="58"/>
      <c r="C139" s="59"/>
      <c r="D139" s="49"/>
      <c r="E139" s="59"/>
      <c r="F139" s="59"/>
      <c r="G139" s="49"/>
      <c r="H139" s="60"/>
      <c r="I139" s="50"/>
      <c r="J139" s="50"/>
      <c r="K139" s="50"/>
      <c r="L139" s="61"/>
      <c r="M139" s="49"/>
      <c r="N139" s="60"/>
      <c r="O139" s="49"/>
      <c r="P139" s="61"/>
      <c r="Q139" s="49"/>
      <c r="R139" s="60"/>
      <c r="S139" s="49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49"/>
      <c r="AH139" s="49"/>
      <c r="AJ139" s="62"/>
      <c r="AK139" s="62"/>
      <c r="AL139" s="62"/>
      <c r="AM139" s="48"/>
      <c r="AN139" s="49"/>
    </row>
    <row r="140" spans="2:40" x14ac:dyDescent="0.25">
      <c r="B140" s="58"/>
      <c r="C140" s="59"/>
      <c r="D140" s="49"/>
      <c r="E140" s="59"/>
      <c r="F140" s="59"/>
      <c r="G140" s="49"/>
      <c r="H140" s="60"/>
      <c r="I140" s="50"/>
      <c r="J140" s="50"/>
      <c r="K140" s="50"/>
      <c r="L140" s="61"/>
      <c r="M140" s="49"/>
      <c r="N140" s="60"/>
      <c r="O140" s="49"/>
      <c r="P140" s="61"/>
      <c r="Q140" s="49"/>
      <c r="R140" s="60"/>
      <c r="S140" s="49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49"/>
      <c r="AH140" s="49"/>
      <c r="AJ140" s="62"/>
      <c r="AK140" s="62"/>
      <c r="AL140" s="62"/>
      <c r="AM140" s="48"/>
      <c r="AN140" s="49"/>
    </row>
    <row r="141" spans="2:40" x14ac:dyDescent="0.25">
      <c r="B141" s="58"/>
      <c r="C141" s="59"/>
      <c r="D141" s="49"/>
      <c r="E141" s="59"/>
      <c r="F141" s="59"/>
      <c r="G141" s="49"/>
      <c r="H141" s="60"/>
      <c r="I141" s="50"/>
      <c r="J141" s="50"/>
      <c r="K141" s="50"/>
      <c r="L141" s="61"/>
      <c r="M141" s="49"/>
      <c r="N141" s="60"/>
      <c r="O141" s="49"/>
      <c r="P141" s="61"/>
      <c r="Q141" s="49"/>
      <c r="R141" s="60"/>
      <c r="S141" s="49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49"/>
      <c r="AH141" s="49"/>
      <c r="AJ141" s="62"/>
      <c r="AK141" s="62"/>
      <c r="AL141" s="62"/>
      <c r="AM141" s="48"/>
      <c r="AN141" s="49"/>
    </row>
    <row r="142" spans="2:40" x14ac:dyDescent="0.25">
      <c r="B142" s="58"/>
      <c r="C142" s="59"/>
      <c r="D142" s="49"/>
      <c r="E142" s="59"/>
      <c r="F142" s="59"/>
      <c r="G142" s="49"/>
      <c r="H142" s="60"/>
      <c r="I142" s="50"/>
      <c r="J142" s="50"/>
      <c r="K142" s="50"/>
      <c r="L142" s="61"/>
      <c r="M142" s="49"/>
      <c r="N142" s="60"/>
      <c r="O142" s="49"/>
      <c r="P142" s="61"/>
      <c r="Q142" s="49"/>
      <c r="R142" s="60"/>
      <c r="S142" s="49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49"/>
      <c r="AH142" s="49"/>
      <c r="AJ142" s="62"/>
      <c r="AK142" s="62"/>
      <c r="AL142" s="62"/>
      <c r="AM142" s="48"/>
      <c r="AN142" s="49"/>
    </row>
    <row r="143" spans="2:40" x14ac:dyDescent="0.25">
      <c r="B143" s="58"/>
      <c r="C143" s="59"/>
      <c r="D143" s="49"/>
      <c r="E143" s="59"/>
      <c r="F143" s="59"/>
      <c r="G143" s="49"/>
      <c r="H143" s="60"/>
      <c r="I143" s="50"/>
      <c r="J143" s="50"/>
      <c r="K143" s="50"/>
      <c r="L143" s="61"/>
      <c r="M143" s="49"/>
      <c r="N143" s="60"/>
      <c r="O143" s="49"/>
      <c r="P143" s="61"/>
      <c r="Q143" s="49"/>
      <c r="R143" s="60"/>
      <c r="S143" s="49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49"/>
      <c r="AH143" s="49"/>
      <c r="AJ143" s="62"/>
      <c r="AK143" s="62"/>
      <c r="AL143" s="62"/>
      <c r="AM143" s="48"/>
      <c r="AN143" s="49"/>
    </row>
    <row r="144" spans="2:40" x14ac:dyDescent="0.25">
      <c r="B144" s="58"/>
      <c r="C144" s="59"/>
      <c r="D144" s="49"/>
      <c r="E144" s="59"/>
      <c r="F144" s="59"/>
      <c r="G144" s="49"/>
      <c r="H144" s="60"/>
      <c r="I144" s="50"/>
      <c r="J144" s="50"/>
      <c r="K144" s="50"/>
      <c r="L144" s="61"/>
      <c r="M144" s="49"/>
      <c r="N144" s="60"/>
      <c r="O144" s="49"/>
      <c r="P144" s="61"/>
      <c r="Q144" s="49"/>
      <c r="R144" s="60"/>
      <c r="S144" s="49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49"/>
      <c r="AH144" s="49"/>
      <c r="AJ144" s="62"/>
      <c r="AK144" s="62"/>
      <c r="AL144" s="62"/>
      <c r="AM144" s="48"/>
      <c r="AN144" s="49"/>
    </row>
    <row r="145" spans="2:40" x14ac:dyDescent="0.25">
      <c r="B145" s="58"/>
      <c r="C145" s="59"/>
      <c r="D145" s="49"/>
      <c r="E145" s="59"/>
      <c r="F145" s="59"/>
      <c r="G145" s="49"/>
      <c r="H145" s="60"/>
      <c r="I145" s="50"/>
      <c r="J145" s="50"/>
      <c r="K145" s="50"/>
      <c r="L145" s="61"/>
      <c r="M145" s="49"/>
      <c r="N145" s="60"/>
      <c r="O145" s="49"/>
      <c r="P145" s="61"/>
      <c r="Q145" s="49"/>
      <c r="R145" s="60"/>
      <c r="S145" s="49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49"/>
      <c r="AH145" s="49"/>
      <c r="AJ145" s="62"/>
      <c r="AK145" s="62"/>
      <c r="AL145" s="62"/>
      <c r="AM145" s="48"/>
      <c r="AN145" s="49"/>
    </row>
    <row r="146" spans="2:40" x14ac:dyDescent="0.25">
      <c r="B146" s="58"/>
      <c r="C146" s="59"/>
      <c r="D146" s="49"/>
      <c r="E146" s="59"/>
      <c r="F146" s="59"/>
      <c r="G146" s="49"/>
      <c r="H146" s="60"/>
      <c r="I146" s="50"/>
      <c r="J146" s="50"/>
      <c r="K146" s="50"/>
      <c r="L146" s="61"/>
      <c r="M146" s="49"/>
      <c r="N146" s="60"/>
      <c r="O146" s="49"/>
      <c r="P146" s="61"/>
      <c r="Q146" s="49"/>
      <c r="R146" s="60"/>
      <c r="S146" s="49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49"/>
      <c r="AH146" s="49"/>
      <c r="AJ146" s="62"/>
      <c r="AK146" s="62"/>
      <c r="AL146" s="62"/>
      <c r="AM146" s="48"/>
      <c r="AN146" s="49"/>
    </row>
    <row r="147" spans="2:40" x14ac:dyDescent="0.25">
      <c r="B147" s="58"/>
      <c r="C147" s="59"/>
      <c r="D147" s="49"/>
      <c r="E147" s="59"/>
      <c r="F147" s="59"/>
      <c r="G147" s="49"/>
      <c r="H147" s="60"/>
      <c r="I147" s="50"/>
      <c r="J147" s="50"/>
      <c r="K147" s="50"/>
      <c r="L147" s="61"/>
      <c r="M147" s="49"/>
      <c r="N147" s="60"/>
      <c r="O147" s="49"/>
      <c r="P147" s="61"/>
      <c r="Q147" s="49"/>
      <c r="R147" s="60"/>
      <c r="S147" s="49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49"/>
      <c r="AH147" s="49"/>
      <c r="AJ147" s="62"/>
      <c r="AK147" s="62"/>
      <c r="AL147" s="62"/>
      <c r="AM147" s="48"/>
      <c r="AN147" s="49"/>
    </row>
    <row r="148" spans="2:40" x14ac:dyDescent="0.25">
      <c r="B148" s="58"/>
      <c r="C148" s="59"/>
      <c r="D148" s="49"/>
      <c r="E148" s="59"/>
      <c r="F148" s="59"/>
      <c r="G148" s="49"/>
      <c r="H148" s="60"/>
      <c r="I148" s="50"/>
      <c r="J148" s="50"/>
      <c r="K148" s="50"/>
      <c r="L148" s="61"/>
      <c r="M148" s="49"/>
      <c r="N148" s="60"/>
      <c r="O148" s="49"/>
      <c r="P148" s="61"/>
      <c r="Q148" s="49"/>
      <c r="R148" s="60"/>
      <c r="S148" s="49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49"/>
      <c r="AH148" s="49"/>
      <c r="AJ148" s="62"/>
      <c r="AK148" s="62"/>
      <c r="AL148" s="62"/>
      <c r="AM148" s="48"/>
      <c r="AN148" s="49"/>
    </row>
    <row r="149" spans="2:40" x14ac:dyDescent="0.25">
      <c r="B149" s="58"/>
      <c r="C149" s="59"/>
      <c r="D149" s="49"/>
      <c r="E149" s="59"/>
      <c r="F149" s="59"/>
      <c r="G149" s="49"/>
      <c r="H149" s="60"/>
      <c r="I149" s="50"/>
      <c r="J149" s="50"/>
      <c r="K149" s="50"/>
      <c r="L149" s="61"/>
      <c r="M149" s="49"/>
      <c r="N149" s="60"/>
      <c r="O149" s="49"/>
      <c r="P149" s="61"/>
      <c r="Q149" s="49"/>
      <c r="R149" s="60"/>
      <c r="S149" s="49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49"/>
      <c r="AH149" s="49"/>
      <c r="AJ149" s="62"/>
      <c r="AK149" s="62"/>
      <c r="AL149" s="62"/>
      <c r="AM149" s="48"/>
      <c r="AN149" s="49"/>
    </row>
    <row r="150" spans="2:40" x14ac:dyDescent="0.25">
      <c r="B150" s="58"/>
      <c r="C150" s="59"/>
      <c r="D150" s="49"/>
      <c r="E150" s="59"/>
      <c r="F150" s="59"/>
      <c r="G150" s="49"/>
      <c r="H150" s="60"/>
      <c r="I150" s="50"/>
      <c r="J150" s="50"/>
      <c r="K150" s="50"/>
      <c r="L150" s="61"/>
      <c r="M150" s="49"/>
      <c r="N150" s="60"/>
      <c r="O150" s="49"/>
      <c r="P150" s="61"/>
      <c r="Q150" s="49"/>
      <c r="R150" s="60"/>
      <c r="S150" s="49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49"/>
      <c r="AH150" s="49"/>
      <c r="AJ150" s="62"/>
      <c r="AK150" s="62"/>
      <c r="AL150" s="62"/>
      <c r="AM150" s="48"/>
      <c r="AN150" s="49"/>
    </row>
    <row r="151" spans="2:40" x14ac:dyDescent="0.25">
      <c r="B151" s="58"/>
      <c r="C151" s="59"/>
      <c r="D151" s="49"/>
      <c r="E151" s="59"/>
      <c r="F151" s="59"/>
      <c r="G151" s="49"/>
      <c r="H151" s="60"/>
      <c r="I151" s="50"/>
      <c r="J151" s="50"/>
      <c r="K151" s="50"/>
      <c r="L151" s="61"/>
      <c r="M151" s="49"/>
      <c r="N151" s="60"/>
      <c r="O151" s="49"/>
      <c r="P151" s="61"/>
      <c r="Q151" s="49"/>
      <c r="R151" s="60"/>
      <c r="S151" s="49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49"/>
      <c r="AH151" s="49"/>
      <c r="AJ151" s="62"/>
      <c r="AK151" s="62"/>
      <c r="AL151" s="62"/>
      <c r="AM151" s="48"/>
      <c r="AN151" s="49"/>
    </row>
    <row r="152" spans="2:40" x14ac:dyDescent="0.25">
      <c r="B152" s="58"/>
      <c r="C152" s="59"/>
      <c r="D152" s="49"/>
      <c r="E152" s="59"/>
      <c r="F152" s="59"/>
      <c r="G152" s="49"/>
      <c r="H152" s="60"/>
      <c r="I152" s="50"/>
      <c r="J152" s="50"/>
      <c r="K152" s="50"/>
      <c r="L152" s="61"/>
      <c r="M152" s="49"/>
      <c r="N152" s="60"/>
      <c r="O152" s="49"/>
      <c r="P152" s="61"/>
      <c r="Q152" s="49"/>
      <c r="R152" s="60"/>
      <c r="S152" s="49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49"/>
      <c r="AH152" s="49"/>
      <c r="AJ152" s="62"/>
      <c r="AK152" s="62"/>
      <c r="AL152" s="62"/>
      <c r="AM152" s="48"/>
      <c r="AN152" s="49"/>
    </row>
    <row r="153" spans="2:40" x14ac:dyDescent="0.25">
      <c r="B153" s="58"/>
      <c r="C153" s="59"/>
      <c r="D153" s="49"/>
      <c r="E153" s="59"/>
      <c r="F153" s="59"/>
      <c r="G153" s="49"/>
      <c r="H153" s="60"/>
      <c r="I153" s="50"/>
      <c r="J153" s="50"/>
      <c r="K153" s="50"/>
      <c r="L153" s="61"/>
      <c r="M153" s="49"/>
      <c r="N153" s="60"/>
      <c r="O153" s="49"/>
      <c r="P153" s="61"/>
      <c r="Q153" s="49"/>
      <c r="R153" s="60"/>
      <c r="S153" s="49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49"/>
      <c r="AH153" s="49"/>
      <c r="AJ153" s="62"/>
      <c r="AK153" s="62"/>
      <c r="AL153" s="62"/>
      <c r="AM153" s="48"/>
      <c r="AN153" s="49"/>
    </row>
    <row r="154" spans="2:40" x14ac:dyDescent="0.25">
      <c r="B154" s="58"/>
      <c r="C154" s="59"/>
      <c r="D154" s="49"/>
      <c r="E154" s="59"/>
      <c r="F154" s="59"/>
      <c r="G154" s="49"/>
      <c r="H154" s="60"/>
      <c r="I154" s="50"/>
      <c r="J154" s="50"/>
      <c r="K154" s="50"/>
      <c r="L154" s="61"/>
      <c r="M154" s="49"/>
      <c r="N154" s="60"/>
      <c r="O154" s="49"/>
      <c r="P154" s="61"/>
      <c r="Q154" s="49"/>
      <c r="R154" s="60"/>
      <c r="S154" s="49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49"/>
      <c r="AH154" s="49"/>
      <c r="AJ154" s="62"/>
      <c r="AK154" s="62"/>
      <c r="AL154" s="62"/>
      <c r="AM154" s="48"/>
      <c r="AN154" s="49"/>
    </row>
    <row r="155" spans="2:40" x14ac:dyDescent="0.25">
      <c r="B155" s="58"/>
      <c r="C155" s="59"/>
      <c r="D155" s="49"/>
      <c r="E155" s="59"/>
      <c r="F155" s="59"/>
      <c r="G155" s="49"/>
      <c r="H155" s="60"/>
      <c r="I155" s="50"/>
      <c r="J155" s="50"/>
      <c r="K155" s="50"/>
      <c r="L155" s="61"/>
      <c r="M155" s="49"/>
      <c r="N155" s="60"/>
      <c r="O155" s="49"/>
      <c r="P155" s="61"/>
      <c r="Q155" s="49"/>
      <c r="R155" s="60"/>
      <c r="S155" s="49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49"/>
      <c r="AH155" s="49"/>
      <c r="AJ155" s="62"/>
      <c r="AK155" s="62"/>
      <c r="AL155" s="62"/>
      <c r="AM155" s="48"/>
      <c r="AN155" s="49"/>
    </row>
    <row r="156" spans="2:40" x14ac:dyDescent="0.25">
      <c r="B156" s="58"/>
      <c r="C156" s="59"/>
      <c r="D156" s="49"/>
      <c r="E156" s="59"/>
      <c r="F156" s="59"/>
      <c r="G156" s="49"/>
      <c r="H156" s="60"/>
      <c r="I156" s="50"/>
      <c r="J156" s="50"/>
      <c r="K156" s="50"/>
      <c r="L156" s="61"/>
      <c r="M156" s="49"/>
      <c r="N156" s="60"/>
      <c r="O156" s="49"/>
      <c r="P156" s="61"/>
      <c r="Q156" s="49"/>
      <c r="R156" s="60"/>
      <c r="S156" s="49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49"/>
      <c r="AH156" s="49"/>
      <c r="AJ156" s="62"/>
      <c r="AK156" s="62"/>
      <c r="AL156" s="62"/>
      <c r="AM156" s="48"/>
      <c r="AN156" s="49"/>
    </row>
    <row r="157" spans="2:40" x14ac:dyDescent="0.25">
      <c r="B157" s="58"/>
      <c r="C157" s="59"/>
      <c r="D157" s="49"/>
      <c r="E157" s="59"/>
      <c r="F157" s="59"/>
      <c r="G157" s="49"/>
      <c r="H157" s="60"/>
      <c r="I157" s="50"/>
      <c r="J157" s="50"/>
      <c r="K157" s="50"/>
      <c r="L157" s="61"/>
      <c r="M157" s="49"/>
      <c r="N157" s="60"/>
      <c r="O157" s="49"/>
      <c r="P157" s="61"/>
      <c r="Q157" s="49"/>
      <c r="R157" s="60"/>
      <c r="S157" s="49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49"/>
      <c r="AH157" s="49"/>
      <c r="AJ157" s="62"/>
      <c r="AK157" s="62"/>
      <c r="AL157" s="62"/>
      <c r="AM157" s="48"/>
      <c r="AN157" s="49"/>
    </row>
    <row r="158" spans="2:40" x14ac:dyDescent="0.25">
      <c r="B158" s="58"/>
      <c r="C158" s="59"/>
      <c r="D158" s="49"/>
      <c r="E158" s="59"/>
      <c r="F158" s="59"/>
      <c r="G158" s="49"/>
      <c r="H158" s="60"/>
      <c r="I158" s="50"/>
      <c r="J158" s="50"/>
      <c r="K158" s="50"/>
      <c r="L158" s="61"/>
      <c r="M158" s="49"/>
      <c r="N158" s="60"/>
      <c r="O158" s="49"/>
      <c r="P158" s="61"/>
      <c r="Q158" s="49"/>
      <c r="R158" s="60"/>
      <c r="S158" s="49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49"/>
      <c r="AH158" s="49"/>
      <c r="AJ158" s="62"/>
      <c r="AK158" s="62"/>
      <c r="AL158" s="62"/>
      <c r="AM158" s="48"/>
      <c r="AN158" s="49"/>
    </row>
    <row r="159" spans="2:40" x14ac:dyDescent="0.25">
      <c r="B159" s="58"/>
      <c r="C159" s="59"/>
      <c r="D159" s="49"/>
      <c r="E159" s="59"/>
      <c r="F159" s="59"/>
      <c r="G159" s="49"/>
      <c r="H159" s="60"/>
      <c r="I159" s="50"/>
      <c r="J159" s="50"/>
      <c r="K159" s="50"/>
      <c r="L159" s="61"/>
      <c r="M159" s="49"/>
      <c r="N159" s="60"/>
      <c r="O159" s="49"/>
      <c r="P159" s="61"/>
      <c r="Q159" s="49"/>
      <c r="R159" s="60"/>
      <c r="S159" s="49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49"/>
      <c r="AH159" s="49"/>
      <c r="AJ159" s="62"/>
      <c r="AK159" s="62"/>
      <c r="AL159" s="62"/>
      <c r="AM159" s="48"/>
      <c r="AN159" s="49"/>
    </row>
    <row r="160" spans="2:40" x14ac:dyDescent="0.25">
      <c r="B160" s="58"/>
      <c r="C160" s="59"/>
      <c r="D160" s="49"/>
      <c r="E160" s="59"/>
      <c r="F160" s="59"/>
      <c r="G160" s="49"/>
      <c r="H160" s="60"/>
      <c r="I160" s="50"/>
      <c r="J160" s="50"/>
      <c r="K160" s="50"/>
      <c r="L160" s="61"/>
      <c r="M160" s="49"/>
      <c r="N160" s="60"/>
      <c r="O160" s="49"/>
      <c r="P160" s="61"/>
      <c r="Q160" s="49"/>
      <c r="R160" s="60"/>
      <c r="S160" s="49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49"/>
      <c r="AH160" s="49"/>
      <c r="AJ160" s="62"/>
      <c r="AK160" s="62"/>
      <c r="AL160" s="62"/>
      <c r="AM160" s="48"/>
      <c r="AN160" s="49"/>
    </row>
    <row r="161" spans="2:40" x14ac:dyDescent="0.25">
      <c r="B161" s="58"/>
      <c r="C161" s="59"/>
      <c r="D161" s="49"/>
      <c r="E161" s="59"/>
      <c r="F161" s="59"/>
      <c r="G161" s="49"/>
      <c r="H161" s="60"/>
      <c r="I161" s="50"/>
      <c r="J161" s="50"/>
      <c r="K161" s="50"/>
      <c r="L161" s="61"/>
      <c r="M161" s="49"/>
      <c r="N161" s="60"/>
      <c r="O161" s="49"/>
      <c r="P161" s="61"/>
      <c r="Q161" s="49"/>
      <c r="R161" s="60"/>
      <c r="S161" s="49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49"/>
      <c r="AH161" s="49"/>
      <c r="AJ161" s="62"/>
      <c r="AK161" s="62"/>
      <c r="AL161" s="62"/>
      <c r="AM161" s="48"/>
      <c r="AN161" s="49"/>
    </row>
    <row r="162" spans="2:40" x14ac:dyDescent="0.25">
      <c r="B162" s="58"/>
      <c r="C162" s="59"/>
      <c r="D162" s="49"/>
      <c r="E162" s="59"/>
      <c r="F162" s="59"/>
      <c r="G162" s="49"/>
      <c r="H162" s="60"/>
      <c r="I162" s="50"/>
      <c r="J162" s="50"/>
      <c r="K162" s="50"/>
      <c r="L162" s="61"/>
      <c r="M162" s="49"/>
      <c r="N162" s="60"/>
      <c r="O162" s="49"/>
      <c r="P162" s="61"/>
      <c r="Q162" s="49"/>
      <c r="R162" s="60"/>
      <c r="S162" s="49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49"/>
      <c r="AH162" s="49"/>
      <c r="AJ162" s="62"/>
      <c r="AK162" s="62"/>
      <c r="AL162" s="62"/>
      <c r="AM162" s="48"/>
      <c r="AN162" s="49"/>
    </row>
    <row r="163" spans="2:40" x14ac:dyDescent="0.25">
      <c r="B163" s="58"/>
      <c r="C163" s="59"/>
      <c r="D163" s="49"/>
      <c r="E163" s="59"/>
      <c r="F163" s="59"/>
      <c r="G163" s="49"/>
      <c r="H163" s="60"/>
      <c r="I163" s="50"/>
      <c r="J163" s="50"/>
      <c r="K163" s="50"/>
      <c r="L163" s="61"/>
      <c r="M163" s="49"/>
      <c r="N163" s="60"/>
      <c r="O163" s="49"/>
      <c r="P163" s="61"/>
      <c r="Q163" s="49"/>
      <c r="R163" s="60"/>
      <c r="S163" s="49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49"/>
      <c r="AH163" s="49"/>
      <c r="AJ163" s="62"/>
      <c r="AK163" s="62"/>
      <c r="AL163" s="62"/>
      <c r="AM163" s="48"/>
      <c r="AN163" s="49"/>
    </row>
    <row r="164" spans="2:40" x14ac:dyDescent="0.25">
      <c r="B164" s="58"/>
      <c r="C164" s="59"/>
      <c r="D164" s="49"/>
      <c r="E164" s="59"/>
      <c r="F164" s="59"/>
      <c r="G164" s="49"/>
      <c r="H164" s="60"/>
      <c r="I164" s="50"/>
      <c r="J164" s="50"/>
      <c r="K164" s="50"/>
      <c r="L164" s="61"/>
      <c r="M164" s="49"/>
      <c r="N164" s="60"/>
      <c r="O164" s="49"/>
      <c r="P164" s="61"/>
      <c r="Q164" s="49"/>
      <c r="R164" s="60"/>
      <c r="S164" s="49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49"/>
      <c r="AH164" s="49"/>
      <c r="AJ164" s="62"/>
      <c r="AK164" s="62"/>
      <c r="AL164" s="62"/>
      <c r="AM164" s="48"/>
      <c r="AN164" s="49"/>
    </row>
    <row r="165" spans="2:40" x14ac:dyDescent="0.25">
      <c r="B165" s="58"/>
      <c r="C165" s="59"/>
      <c r="D165" s="49"/>
      <c r="E165" s="59"/>
      <c r="F165" s="59"/>
      <c r="G165" s="49"/>
      <c r="H165" s="60"/>
      <c r="I165" s="50"/>
      <c r="J165" s="50"/>
      <c r="K165" s="50"/>
      <c r="L165" s="61"/>
      <c r="M165" s="49"/>
      <c r="N165" s="60"/>
      <c r="O165" s="49"/>
      <c r="P165" s="61"/>
      <c r="Q165" s="49"/>
      <c r="R165" s="60"/>
      <c r="S165" s="49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49"/>
      <c r="AH165" s="49"/>
      <c r="AJ165" s="62"/>
      <c r="AK165" s="62"/>
      <c r="AL165" s="62"/>
      <c r="AM165" s="48"/>
      <c r="AN165" s="49"/>
    </row>
    <row r="166" spans="2:40" x14ac:dyDescent="0.25">
      <c r="B166" s="58"/>
      <c r="C166" s="59"/>
      <c r="D166" s="49"/>
      <c r="E166" s="59"/>
      <c r="F166" s="59"/>
      <c r="G166" s="49"/>
      <c r="H166" s="60"/>
      <c r="I166" s="50"/>
      <c r="J166" s="50"/>
      <c r="K166" s="50"/>
      <c r="L166" s="61"/>
      <c r="M166" s="49"/>
      <c r="N166" s="60"/>
      <c r="O166" s="49"/>
      <c r="P166" s="61"/>
      <c r="Q166" s="49"/>
      <c r="R166" s="60"/>
      <c r="S166" s="49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49"/>
      <c r="AH166" s="49"/>
      <c r="AJ166" s="62"/>
      <c r="AK166" s="62"/>
      <c r="AL166" s="62"/>
      <c r="AM166" s="48"/>
      <c r="AN166" s="49"/>
    </row>
    <row r="167" spans="2:40" x14ac:dyDescent="0.25">
      <c r="B167" s="58"/>
      <c r="C167" s="59"/>
      <c r="D167" s="49"/>
      <c r="E167" s="59"/>
      <c r="F167" s="59"/>
      <c r="G167" s="49"/>
      <c r="H167" s="60"/>
      <c r="I167" s="50"/>
      <c r="J167" s="50"/>
      <c r="K167" s="50"/>
      <c r="L167" s="61"/>
      <c r="M167" s="49"/>
      <c r="N167" s="60"/>
      <c r="O167" s="49"/>
      <c r="P167" s="61"/>
      <c r="Q167" s="49"/>
      <c r="R167" s="60"/>
      <c r="S167" s="49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49"/>
      <c r="AH167" s="49"/>
      <c r="AJ167" s="62"/>
      <c r="AK167" s="62"/>
      <c r="AL167" s="62"/>
      <c r="AM167" s="48"/>
      <c r="AN167" s="49"/>
    </row>
    <row r="168" spans="2:40" x14ac:dyDescent="0.25">
      <c r="B168" s="58"/>
      <c r="C168" s="59"/>
      <c r="D168" s="49"/>
      <c r="E168" s="59"/>
      <c r="F168" s="59"/>
      <c r="G168" s="49"/>
      <c r="H168" s="60"/>
      <c r="I168" s="50"/>
      <c r="J168" s="50"/>
      <c r="K168" s="50"/>
      <c r="L168" s="61"/>
      <c r="M168" s="49"/>
      <c r="N168" s="60"/>
      <c r="O168" s="49"/>
      <c r="P168" s="61"/>
      <c r="Q168" s="49"/>
      <c r="R168" s="60"/>
      <c r="S168" s="49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49"/>
      <c r="AH168" s="49"/>
      <c r="AJ168" s="62"/>
      <c r="AK168" s="62"/>
      <c r="AL168" s="62"/>
      <c r="AM168" s="48"/>
      <c r="AN168" s="49"/>
    </row>
    <row r="169" spans="2:40" x14ac:dyDescent="0.25">
      <c r="B169" s="58"/>
      <c r="C169" s="59"/>
      <c r="D169" s="49"/>
      <c r="E169" s="59"/>
      <c r="F169" s="59"/>
      <c r="G169" s="49"/>
      <c r="H169" s="60"/>
      <c r="I169" s="50"/>
      <c r="J169" s="50"/>
      <c r="K169" s="50"/>
      <c r="L169" s="61"/>
      <c r="M169" s="49"/>
      <c r="N169" s="60"/>
      <c r="O169" s="49"/>
      <c r="P169" s="61"/>
      <c r="Q169" s="49"/>
      <c r="R169" s="60"/>
      <c r="S169" s="49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49"/>
      <c r="AH169" s="49"/>
      <c r="AJ169" s="62"/>
      <c r="AK169" s="62"/>
      <c r="AL169" s="62"/>
      <c r="AM169" s="48"/>
      <c r="AN169" s="49"/>
    </row>
    <row r="170" spans="2:40" x14ac:dyDescent="0.25">
      <c r="B170" s="58"/>
      <c r="C170" s="59"/>
      <c r="D170" s="49"/>
      <c r="E170" s="59"/>
      <c r="F170" s="59"/>
      <c r="G170" s="49"/>
      <c r="H170" s="60"/>
      <c r="I170" s="50"/>
      <c r="J170" s="50"/>
      <c r="K170" s="50"/>
      <c r="L170" s="61"/>
      <c r="M170" s="49"/>
      <c r="N170" s="60"/>
      <c r="O170" s="49"/>
      <c r="P170" s="61"/>
      <c r="Q170" s="49"/>
      <c r="R170" s="60"/>
      <c r="S170" s="49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49"/>
      <c r="AH170" s="49"/>
      <c r="AJ170" s="62"/>
      <c r="AK170" s="62"/>
      <c r="AL170" s="62"/>
      <c r="AM170" s="48"/>
      <c r="AN170" s="49"/>
    </row>
    <row r="171" spans="2:40" x14ac:dyDescent="0.25">
      <c r="B171" s="58"/>
      <c r="C171" s="59"/>
      <c r="D171" s="49"/>
      <c r="E171" s="59"/>
      <c r="F171" s="59"/>
      <c r="G171" s="49"/>
      <c r="H171" s="60"/>
      <c r="I171" s="50"/>
      <c r="J171" s="50"/>
      <c r="K171" s="50"/>
      <c r="L171" s="61"/>
      <c r="M171" s="49"/>
      <c r="N171" s="60"/>
      <c r="O171" s="49"/>
      <c r="P171" s="61"/>
      <c r="Q171" s="49"/>
      <c r="R171" s="60"/>
      <c r="S171" s="49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49"/>
      <c r="AH171" s="49"/>
      <c r="AJ171" s="62"/>
      <c r="AK171" s="62"/>
      <c r="AL171" s="62"/>
      <c r="AM171" s="48"/>
      <c r="AN171" s="49"/>
    </row>
    <row r="172" spans="2:40" x14ac:dyDescent="0.25">
      <c r="B172" s="58"/>
      <c r="C172" s="59"/>
      <c r="D172" s="49"/>
      <c r="E172" s="59"/>
      <c r="F172" s="59"/>
      <c r="G172" s="49"/>
      <c r="H172" s="60"/>
      <c r="I172" s="50"/>
      <c r="J172" s="50"/>
      <c r="K172" s="50"/>
      <c r="L172" s="61"/>
      <c r="M172" s="49"/>
      <c r="N172" s="60"/>
      <c r="O172" s="49"/>
      <c r="P172" s="61"/>
      <c r="Q172" s="49"/>
      <c r="R172" s="60"/>
      <c r="S172" s="49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49"/>
      <c r="AH172" s="49"/>
      <c r="AJ172" s="62"/>
      <c r="AK172" s="62"/>
      <c r="AL172" s="62"/>
      <c r="AM172" s="48"/>
      <c r="AN172" s="49"/>
    </row>
    <row r="173" spans="2:40" x14ac:dyDescent="0.25">
      <c r="B173" s="58"/>
      <c r="C173" s="59"/>
      <c r="D173" s="49"/>
      <c r="E173" s="59"/>
      <c r="F173" s="59"/>
      <c r="G173" s="49"/>
      <c r="H173" s="60"/>
      <c r="I173" s="50"/>
      <c r="J173" s="50"/>
      <c r="K173" s="50"/>
      <c r="L173" s="61"/>
      <c r="M173" s="49"/>
      <c r="N173" s="60"/>
      <c r="O173" s="49"/>
      <c r="P173" s="61"/>
      <c r="Q173" s="49"/>
      <c r="R173" s="60"/>
      <c r="S173" s="49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49"/>
      <c r="AH173" s="49"/>
      <c r="AJ173" s="62"/>
      <c r="AK173" s="62"/>
      <c r="AL173" s="62"/>
      <c r="AM173" s="48"/>
      <c r="AN173" s="49"/>
    </row>
    <row r="174" spans="2:40" x14ac:dyDescent="0.25">
      <c r="B174" s="58"/>
      <c r="C174" s="59"/>
      <c r="D174" s="49"/>
      <c r="E174" s="59"/>
      <c r="F174" s="59"/>
      <c r="G174" s="49"/>
      <c r="H174" s="60"/>
      <c r="I174" s="50"/>
      <c r="J174" s="50"/>
      <c r="K174" s="50"/>
      <c r="L174" s="61"/>
      <c r="M174" s="49"/>
      <c r="N174" s="60"/>
      <c r="O174" s="49"/>
      <c r="P174" s="61"/>
      <c r="Q174" s="49"/>
      <c r="R174" s="60"/>
      <c r="S174" s="49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49"/>
      <c r="AH174" s="49"/>
      <c r="AJ174" s="62"/>
      <c r="AK174" s="62"/>
      <c r="AL174" s="62"/>
      <c r="AM174" s="48"/>
      <c r="AN174" s="49"/>
    </row>
    <row r="175" spans="2:40" x14ac:dyDescent="0.25">
      <c r="B175" s="58"/>
      <c r="C175" s="59"/>
      <c r="D175" s="49"/>
      <c r="E175" s="59"/>
      <c r="F175" s="59"/>
      <c r="G175" s="49"/>
      <c r="H175" s="60"/>
      <c r="I175" s="50"/>
      <c r="J175" s="50"/>
      <c r="K175" s="50"/>
      <c r="L175" s="61"/>
      <c r="M175" s="49"/>
      <c r="N175" s="60"/>
      <c r="O175" s="49"/>
      <c r="P175" s="61"/>
      <c r="Q175" s="49"/>
      <c r="R175" s="60"/>
      <c r="S175" s="49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49"/>
      <c r="AH175" s="49"/>
      <c r="AJ175" s="62"/>
      <c r="AK175" s="62"/>
      <c r="AL175" s="62"/>
      <c r="AM175" s="48"/>
      <c r="AN175" s="49"/>
    </row>
    <row r="176" spans="2:40" x14ac:dyDescent="0.25">
      <c r="B176" s="58"/>
      <c r="C176" s="59"/>
      <c r="D176" s="49"/>
      <c r="E176" s="59"/>
      <c r="F176" s="59"/>
      <c r="G176" s="49"/>
      <c r="H176" s="60"/>
      <c r="I176" s="50"/>
      <c r="J176" s="50"/>
      <c r="K176" s="50"/>
      <c r="L176" s="61"/>
      <c r="M176" s="49"/>
      <c r="N176" s="60"/>
      <c r="O176" s="49"/>
      <c r="P176" s="61"/>
      <c r="Q176" s="49"/>
      <c r="R176" s="60"/>
      <c r="S176" s="49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49"/>
      <c r="AH176" s="49"/>
      <c r="AJ176" s="62"/>
      <c r="AK176" s="62"/>
      <c r="AL176" s="62"/>
      <c r="AM176" s="48"/>
      <c r="AN176" s="49"/>
    </row>
    <row r="177" spans="2:40" x14ac:dyDescent="0.25">
      <c r="B177" s="58"/>
      <c r="C177" s="59"/>
      <c r="D177" s="49"/>
      <c r="E177" s="59"/>
      <c r="F177" s="59"/>
      <c r="G177" s="49"/>
      <c r="H177" s="60"/>
      <c r="I177" s="50"/>
      <c r="J177" s="50"/>
      <c r="K177" s="50"/>
      <c r="L177" s="61"/>
      <c r="M177" s="49"/>
      <c r="N177" s="60"/>
      <c r="O177" s="49"/>
      <c r="P177" s="61"/>
      <c r="Q177" s="49"/>
      <c r="R177" s="60"/>
      <c r="S177" s="49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49"/>
      <c r="AH177" s="49"/>
      <c r="AJ177" s="62"/>
      <c r="AK177" s="62"/>
      <c r="AL177" s="62"/>
      <c r="AM177" s="48"/>
      <c r="AN177" s="49"/>
    </row>
    <row r="178" spans="2:40" x14ac:dyDescent="0.25">
      <c r="B178" s="58"/>
      <c r="C178" s="59"/>
      <c r="D178" s="49"/>
      <c r="E178" s="59"/>
      <c r="F178" s="59"/>
      <c r="G178" s="49"/>
      <c r="H178" s="60"/>
      <c r="I178" s="50"/>
      <c r="J178" s="50"/>
      <c r="K178" s="50"/>
      <c r="L178" s="61"/>
      <c r="M178" s="49"/>
      <c r="N178" s="60"/>
      <c r="O178" s="49"/>
      <c r="P178" s="61"/>
      <c r="Q178" s="49"/>
      <c r="R178" s="60"/>
      <c r="S178" s="49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49"/>
      <c r="AH178" s="49"/>
      <c r="AJ178" s="62"/>
      <c r="AK178" s="62"/>
      <c r="AL178" s="62"/>
      <c r="AM178" s="48"/>
      <c r="AN178" s="49"/>
    </row>
    <row r="179" spans="2:40" x14ac:dyDescent="0.25">
      <c r="B179" s="58"/>
      <c r="C179" s="59"/>
      <c r="D179" s="49"/>
      <c r="E179" s="59"/>
      <c r="F179" s="59"/>
      <c r="G179" s="49"/>
      <c r="H179" s="60"/>
      <c r="I179" s="50"/>
      <c r="J179" s="50"/>
      <c r="K179" s="50"/>
      <c r="L179" s="61"/>
      <c r="M179" s="49"/>
      <c r="N179" s="60"/>
      <c r="O179" s="49"/>
      <c r="P179" s="61"/>
      <c r="Q179" s="49"/>
      <c r="R179" s="60"/>
      <c r="S179" s="49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49"/>
      <c r="AH179" s="49"/>
      <c r="AJ179" s="62"/>
      <c r="AK179" s="62"/>
      <c r="AL179" s="62"/>
      <c r="AM179" s="48"/>
      <c r="AN179" s="49"/>
    </row>
    <row r="180" spans="2:40" x14ac:dyDescent="0.25">
      <c r="B180" s="58"/>
      <c r="C180" s="59"/>
      <c r="D180" s="49"/>
      <c r="E180" s="59"/>
      <c r="F180" s="59"/>
      <c r="G180" s="49"/>
      <c r="H180" s="60"/>
      <c r="I180" s="50"/>
      <c r="J180" s="50"/>
      <c r="K180" s="50"/>
      <c r="L180" s="61"/>
      <c r="M180" s="49"/>
      <c r="N180" s="60"/>
      <c r="O180" s="49"/>
      <c r="P180" s="61"/>
      <c r="Q180" s="49"/>
      <c r="R180" s="60"/>
      <c r="S180" s="49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49"/>
      <c r="AH180" s="49"/>
      <c r="AJ180" s="62"/>
      <c r="AK180" s="62"/>
      <c r="AL180" s="62"/>
      <c r="AM180" s="48"/>
      <c r="AN180" s="49"/>
    </row>
    <row r="181" spans="2:40" x14ac:dyDescent="0.25">
      <c r="B181" s="58"/>
      <c r="C181" s="59"/>
      <c r="D181" s="49"/>
      <c r="E181" s="59"/>
      <c r="F181" s="59"/>
      <c r="G181" s="49"/>
      <c r="H181" s="60"/>
      <c r="I181" s="50"/>
      <c r="J181" s="50"/>
      <c r="K181" s="50"/>
      <c r="L181" s="61"/>
      <c r="M181" s="49"/>
      <c r="N181" s="60"/>
      <c r="O181" s="49"/>
      <c r="P181" s="61"/>
      <c r="Q181" s="49"/>
      <c r="R181" s="60"/>
      <c r="S181" s="49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49"/>
      <c r="AH181" s="49"/>
      <c r="AJ181" s="62"/>
      <c r="AK181" s="62"/>
      <c r="AL181" s="62"/>
      <c r="AM181" s="48"/>
      <c r="AN181" s="49"/>
    </row>
    <row r="182" spans="2:40" x14ac:dyDescent="0.25">
      <c r="B182" s="58"/>
      <c r="C182" s="59"/>
      <c r="D182" s="49"/>
      <c r="E182" s="59"/>
      <c r="F182" s="59"/>
      <c r="G182" s="49"/>
      <c r="H182" s="60"/>
      <c r="I182" s="50"/>
      <c r="J182" s="50"/>
      <c r="K182" s="50"/>
      <c r="L182" s="61"/>
      <c r="M182" s="49"/>
      <c r="N182" s="60"/>
      <c r="O182" s="49"/>
      <c r="P182" s="61"/>
      <c r="Q182" s="49"/>
      <c r="R182" s="60"/>
      <c r="S182" s="49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49"/>
      <c r="AH182" s="49"/>
      <c r="AJ182" s="62"/>
      <c r="AK182" s="62"/>
      <c r="AL182" s="62"/>
      <c r="AM182" s="48"/>
      <c r="AN182" s="49"/>
    </row>
    <row r="183" spans="2:40" x14ac:dyDescent="0.25">
      <c r="B183" s="58"/>
      <c r="C183" s="59"/>
      <c r="D183" s="49"/>
      <c r="E183" s="59"/>
      <c r="F183" s="59"/>
      <c r="G183" s="49"/>
      <c r="H183" s="60"/>
      <c r="I183" s="50"/>
      <c r="J183" s="50"/>
      <c r="K183" s="50"/>
      <c r="L183" s="61"/>
      <c r="M183" s="49"/>
      <c r="N183" s="60"/>
      <c r="O183" s="49"/>
      <c r="P183" s="61"/>
      <c r="Q183" s="49"/>
      <c r="R183" s="60"/>
      <c r="S183" s="49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49"/>
      <c r="AH183" s="49"/>
      <c r="AJ183" s="62"/>
      <c r="AK183" s="62"/>
      <c r="AL183" s="62"/>
      <c r="AM183" s="48"/>
      <c r="AN183" s="49"/>
    </row>
    <row r="184" spans="2:40" x14ac:dyDescent="0.25">
      <c r="B184" s="58"/>
      <c r="C184" s="59"/>
      <c r="D184" s="49"/>
      <c r="E184" s="59"/>
      <c r="F184" s="59"/>
      <c r="G184" s="49"/>
      <c r="H184" s="60"/>
      <c r="I184" s="50"/>
      <c r="J184" s="50"/>
      <c r="K184" s="50"/>
      <c r="L184" s="61"/>
      <c r="M184" s="49"/>
      <c r="N184" s="60"/>
      <c r="O184" s="49"/>
      <c r="P184" s="61"/>
      <c r="Q184" s="49"/>
      <c r="R184" s="60"/>
      <c r="S184" s="4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49"/>
      <c r="AH184" s="49"/>
      <c r="AJ184" s="62"/>
      <c r="AK184" s="62"/>
      <c r="AL184" s="62"/>
      <c r="AM184" s="48"/>
      <c r="AN184" s="49"/>
    </row>
    <row r="185" spans="2:40" x14ac:dyDescent="0.25">
      <c r="B185" s="58"/>
      <c r="C185" s="59"/>
      <c r="D185" s="49"/>
      <c r="E185" s="59"/>
      <c r="F185" s="59"/>
      <c r="G185" s="49"/>
      <c r="H185" s="60"/>
      <c r="I185" s="50"/>
      <c r="J185" s="50"/>
      <c r="K185" s="50"/>
      <c r="L185" s="61"/>
      <c r="M185" s="49"/>
      <c r="N185" s="60"/>
      <c r="O185" s="49"/>
      <c r="P185" s="61"/>
      <c r="Q185" s="49"/>
      <c r="R185" s="60"/>
      <c r="S185" s="4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49"/>
      <c r="AH185" s="49"/>
      <c r="AJ185" s="62"/>
      <c r="AK185" s="62"/>
      <c r="AL185" s="62"/>
      <c r="AM185" s="48"/>
      <c r="AN185" s="49"/>
    </row>
    <row r="186" spans="2:40" x14ac:dyDescent="0.25">
      <c r="B186" s="58"/>
      <c r="C186" s="59"/>
      <c r="D186" s="49"/>
      <c r="E186" s="59"/>
      <c r="F186" s="59"/>
      <c r="G186" s="49"/>
      <c r="H186" s="60"/>
      <c r="I186" s="50"/>
      <c r="J186" s="50"/>
      <c r="K186" s="50"/>
      <c r="L186" s="61"/>
      <c r="M186" s="49"/>
      <c r="N186" s="60"/>
      <c r="O186" s="49"/>
      <c r="P186" s="61"/>
      <c r="Q186" s="49"/>
      <c r="R186" s="60"/>
      <c r="S186" s="4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49"/>
      <c r="AH186" s="49"/>
      <c r="AJ186" s="62"/>
      <c r="AK186" s="62"/>
      <c r="AL186" s="62"/>
      <c r="AM186" s="48"/>
      <c r="AN186" s="49"/>
    </row>
    <row r="187" spans="2:40" x14ac:dyDescent="0.25">
      <c r="B187" s="58"/>
      <c r="C187" s="59"/>
      <c r="D187" s="49"/>
      <c r="E187" s="59"/>
      <c r="F187" s="59"/>
      <c r="G187" s="49"/>
      <c r="H187" s="60"/>
      <c r="I187" s="50"/>
      <c r="J187" s="50"/>
      <c r="K187" s="50"/>
      <c r="L187" s="61"/>
      <c r="M187" s="49"/>
      <c r="N187" s="60"/>
      <c r="O187" s="49"/>
      <c r="P187" s="61"/>
      <c r="Q187" s="49"/>
      <c r="R187" s="60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49"/>
      <c r="AH187" s="49"/>
      <c r="AJ187" s="62"/>
      <c r="AK187" s="62"/>
      <c r="AL187" s="62"/>
      <c r="AM187" s="48"/>
      <c r="AN187" s="49"/>
    </row>
    <row r="188" spans="2:40" x14ac:dyDescent="0.25">
      <c r="B188" s="58"/>
      <c r="C188" s="59"/>
      <c r="D188" s="49"/>
      <c r="E188" s="59"/>
      <c r="F188" s="59"/>
      <c r="G188" s="49"/>
      <c r="H188" s="60"/>
      <c r="I188" s="50"/>
      <c r="J188" s="50"/>
      <c r="K188" s="50"/>
      <c r="L188" s="61"/>
      <c r="M188" s="49"/>
      <c r="N188" s="60"/>
      <c r="O188" s="49"/>
      <c r="P188" s="61"/>
      <c r="Q188" s="49"/>
      <c r="R188" s="60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49"/>
      <c r="AH188" s="49"/>
      <c r="AJ188" s="62"/>
      <c r="AK188" s="62"/>
      <c r="AL188" s="62"/>
      <c r="AM188" s="48"/>
      <c r="AN188" s="49"/>
    </row>
    <row r="189" spans="2:40" x14ac:dyDescent="0.25">
      <c r="B189" s="58"/>
      <c r="C189" s="59"/>
      <c r="D189" s="49"/>
      <c r="E189" s="59"/>
      <c r="F189" s="59"/>
      <c r="G189" s="49"/>
      <c r="H189" s="60"/>
      <c r="I189" s="50"/>
      <c r="J189" s="50"/>
      <c r="K189" s="50"/>
      <c r="L189" s="61"/>
      <c r="M189" s="49"/>
      <c r="N189" s="60"/>
      <c r="O189" s="49"/>
      <c r="P189" s="61"/>
      <c r="Q189" s="49"/>
      <c r="R189" s="60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49"/>
      <c r="AH189" s="49"/>
      <c r="AJ189" s="62"/>
      <c r="AK189" s="62"/>
      <c r="AL189" s="62"/>
      <c r="AM189" s="48"/>
      <c r="AN189" s="49"/>
    </row>
    <row r="190" spans="2:40" x14ac:dyDescent="0.25">
      <c r="B190" s="58"/>
      <c r="C190" s="59"/>
      <c r="D190" s="49"/>
      <c r="E190" s="59"/>
      <c r="F190" s="59"/>
      <c r="G190" s="49"/>
      <c r="H190" s="60"/>
      <c r="I190" s="50"/>
      <c r="J190" s="50"/>
      <c r="K190" s="50"/>
      <c r="L190" s="61"/>
      <c r="M190" s="49"/>
      <c r="N190" s="60"/>
      <c r="O190" s="49"/>
      <c r="P190" s="61"/>
      <c r="Q190" s="49"/>
      <c r="R190" s="60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49"/>
      <c r="AH190" s="49"/>
      <c r="AJ190" s="62"/>
      <c r="AK190" s="62"/>
      <c r="AL190" s="62"/>
      <c r="AM190" s="48"/>
      <c r="AN190" s="49"/>
    </row>
    <row r="191" spans="2:40" x14ac:dyDescent="0.25">
      <c r="B191" s="58"/>
      <c r="C191" s="59"/>
      <c r="D191" s="49"/>
      <c r="E191" s="59"/>
      <c r="F191" s="59"/>
      <c r="G191" s="49"/>
      <c r="H191" s="60"/>
      <c r="I191" s="50"/>
      <c r="J191" s="50"/>
      <c r="K191" s="50"/>
      <c r="L191" s="61"/>
      <c r="M191" s="49"/>
      <c r="N191" s="60"/>
      <c r="O191" s="49"/>
      <c r="P191" s="61"/>
      <c r="Q191" s="49"/>
      <c r="R191" s="60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49"/>
      <c r="AH191" s="49"/>
      <c r="AJ191" s="62"/>
      <c r="AK191" s="62"/>
      <c r="AL191" s="62"/>
      <c r="AM191" s="48"/>
      <c r="AN191" s="49"/>
    </row>
    <row r="192" spans="2:40" x14ac:dyDescent="0.25">
      <c r="B192" s="58"/>
      <c r="C192" s="59"/>
      <c r="D192" s="49"/>
      <c r="E192" s="59"/>
      <c r="F192" s="59"/>
      <c r="G192" s="49"/>
      <c r="H192" s="60"/>
      <c r="I192" s="50"/>
      <c r="J192" s="50"/>
      <c r="K192" s="50"/>
      <c r="L192" s="61"/>
      <c r="M192" s="49"/>
      <c r="N192" s="60"/>
      <c r="O192" s="49"/>
      <c r="P192" s="61"/>
      <c r="Q192" s="49"/>
      <c r="R192" s="60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49"/>
      <c r="AH192" s="49"/>
      <c r="AJ192" s="62"/>
      <c r="AK192" s="62"/>
      <c r="AL192" s="62"/>
      <c r="AM192" s="48"/>
      <c r="AN192" s="49"/>
    </row>
    <row r="193" spans="2:40" x14ac:dyDescent="0.25">
      <c r="B193" s="58"/>
      <c r="C193" s="59"/>
      <c r="D193" s="49"/>
      <c r="E193" s="59"/>
      <c r="F193" s="59"/>
      <c r="G193" s="49"/>
      <c r="H193" s="60"/>
      <c r="I193" s="50"/>
      <c r="J193" s="50"/>
      <c r="K193" s="50"/>
      <c r="L193" s="61"/>
      <c r="M193" s="49"/>
      <c r="N193" s="60"/>
      <c r="O193" s="49"/>
      <c r="P193" s="61"/>
      <c r="Q193" s="49"/>
      <c r="R193" s="60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49"/>
      <c r="AH193" s="49"/>
      <c r="AJ193" s="62"/>
      <c r="AK193" s="62"/>
      <c r="AL193" s="62"/>
      <c r="AM193" s="48"/>
      <c r="AN193" s="49"/>
    </row>
    <row r="194" spans="2:40" x14ac:dyDescent="0.25">
      <c r="B194" s="58"/>
      <c r="C194" s="59"/>
      <c r="D194" s="49"/>
      <c r="E194" s="59"/>
      <c r="F194" s="59"/>
      <c r="G194" s="49"/>
      <c r="H194" s="60"/>
      <c r="I194" s="50"/>
      <c r="J194" s="50"/>
      <c r="K194" s="50"/>
      <c r="L194" s="61"/>
      <c r="M194" s="49"/>
      <c r="N194" s="60"/>
      <c r="O194" s="49"/>
      <c r="P194" s="61"/>
      <c r="Q194" s="49"/>
      <c r="R194" s="60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49"/>
      <c r="AH194" s="49"/>
      <c r="AJ194" s="62"/>
      <c r="AK194" s="62"/>
      <c r="AL194" s="62"/>
      <c r="AM194" s="48"/>
      <c r="AN194" s="49"/>
    </row>
    <row r="195" spans="2:40" x14ac:dyDescent="0.25">
      <c r="B195" s="58"/>
      <c r="C195" s="59"/>
      <c r="D195" s="49"/>
      <c r="E195" s="59"/>
      <c r="F195" s="59"/>
      <c r="G195" s="49"/>
      <c r="H195" s="60"/>
      <c r="I195" s="50"/>
      <c r="J195" s="50"/>
      <c r="K195" s="50"/>
      <c r="L195" s="61"/>
      <c r="M195" s="49"/>
      <c r="N195" s="60"/>
      <c r="O195" s="49"/>
      <c r="P195" s="61"/>
      <c r="Q195" s="49"/>
      <c r="R195" s="60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49"/>
      <c r="AH195" s="49"/>
      <c r="AJ195" s="62"/>
      <c r="AK195" s="62"/>
      <c r="AL195" s="62"/>
      <c r="AM195" s="48"/>
      <c r="AN195" s="49"/>
    </row>
    <row r="196" spans="2:40" x14ac:dyDescent="0.25">
      <c r="B196" s="58"/>
      <c r="C196" s="59"/>
      <c r="D196" s="49"/>
      <c r="E196" s="59"/>
      <c r="F196" s="59"/>
      <c r="G196" s="49"/>
      <c r="H196" s="60"/>
      <c r="I196" s="50"/>
      <c r="J196" s="50"/>
      <c r="K196" s="50"/>
      <c r="L196" s="61"/>
      <c r="M196" s="49"/>
      <c r="N196" s="60"/>
      <c r="O196" s="49"/>
      <c r="P196" s="61"/>
      <c r="Q196" s="49"/>
      <c r="R196" s="60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49"/>
      <c r="AH196" s="49"/>
      <c r="AJ196" s="62"/>
      <c r="AK196" s="62"/>
      <c r="AL196" s="62"/>
      <c r="AM196" s="48"/>
      <c r="AN196" s="49"/>
    </row>
    <row r="197" spans="2:40" x14ac:dyDescent="0.25">
      <c r="B197" s="58"/>
      <c r="C197" s="59"/>
      <c r="D197" s="49"/>
      <c r="E197" s="59"/>
      <c r="F197" s="59"/>
      <c r="G197" s="49"/>
      <c r="H197" s="60"/>
      <c r="I197" s="50"/>
      <c r="J197" s="50"/>
      <c r="K197" s="50"/>
      <c r="L197" s="61"/>
      <c r="M197" s="49"/>
      <c r="N197" s="60"/>
      <c r="O197" s="49"/>
      <c r="P197" s="61"/>
      <c r="Q197" s="49"/>
      <c r="R197" s="60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49"/>
      <c r="AH197" s="49"/>
      <c r="AJ197" s="62"/>
      <c r="AK197" s="62"/>
      <c r="AL197" s="62"/>
      <c r="AM197" s="48"/>
      <c r="AN197" s="49"/>
    </row>
    <row r="198" spans="2:40" x14ac:dyDescent="0.25">
      <c r="B198" s="58"/>
      <c r="C198" s="59"/>
      <c r="D198" s="49"/>
      <c r="E198" s="59"/>
      <c r="F198" s="59"/>
      <c r="G198" s="49"/>
      <c r="H198" s="60"/>
      <c r="I198" s="50"/>
      <c r="J198" s="50"/>
      <c r="K198" s="50"/>
      <c r="L198" s="61"/>
      <c r="M198" s="49"/>
      <c r="N198" s="60"/>
      <c r="O198" s="49"/>
      <c r="P198" s="61"/>
      <c r="Q198" s="49"/>
      <c r="R198" s="60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49"/>
      <c r="AH198" s="49"/>
      <c r="AJ198" s="62"/>
      <c r="AK198" s="62"/>
      <c r="AL198" s="62"/>
      <c r="AM198" s="48"/>
      <c r="AN198" s="49"/>
    </row>
  </sheetData>
  <mergeCells count="3">
    <mergeCell ref="C1:G1"/>
    <mergeCell ref="L1:O1"/>
    <mergeCell ref="P1:S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41FD-4CB6-FE4E-B7BD-6F0B99F1E2BD}">
  <dimension ref="A1:T72"/>
  <sheetViews>
    <sheetView zoomScaleNormal="100" workbookViewId="0"/>
  </sheetViews>
  <sheetFormatPr baseColWidth="10" defaultColWidth="11.5703125" defaultRowHeight="15" x14ac:dyDescent="0.25"/>
  <cols>
    <col min="1" max="1" width="10.42578125" style="63" customWidth="1"/>
    <col min="2" max="2" width="8.140625" style="47" customWidth="1"/>
    <col min="3" max="3" width="8" style="47" customWidth="1"/>
    <col min="4" max="4" width="7" style="47" customWidth="1"/>
    <col min="5" max="5" width="11.7109375" style="47" customWidth="1"/>
    <col min="6" max="6" width="11.28515625" style="47" customWidth="1"/>
    <col min="7" max="7" width="11.7109375" style="47" customWidth="1"/>
    <col min="8" max="8" width="11.28515625" style="47" customWidth="1"/>
    <col min="9" max="9" width="12.140625" style="47" customWidth="1"/>
    <col min="10" max="10" width="11.28515625" style="47" customWidth="1"/>
    <col min="11" max="11" width="10.140625" style="47" customWidth="1"/>
    <col min="12" max="12" width="8.28515625" style="47" customWidth="1"/>
    <col min="13" max="13" width="9.7109375" style="47" customWidth="1"/>
    <col min="14" max="14" width="7.42578125" style="47" customWidth="1"/>
    <col min="15" max="15" width="10" style="47" customWidth="1"/>
    <col min="16" max="16" width="7.42578125" style="47" customWidth="1"/>
    <col min="17" max="17" width="9.7109375" style="47" customWidth="1"/>
    <col min="18" max="18" width="10.42578125" style="47" customWidth="1"/>
    <col min="19" max="20" width="11.28515625" style="47" customWidth="1"/>
    <col min="21" max="16384" width="11.5703125" style="47"/>
  </cols>
  <sheetData>
    <row r="1" spans="1:20" x14ac:dyDescent="0.25">
      <c r="A1" s="41" t="s">
        <v>0</v>
      </c>
      <c r="B1" s="1" t="s">
        <v>1</v>
      </c>
      <c r="C1" s="1" t="s">
        <v>2</v>
      </c>
      <c r="D1" s="1"/>
      <c r="E1" s="42"/>
      <c r="F1" s="42"/>
      <c r="G1" s="2" t="s">
        <v>3</v>
      </c>
      <c r="H1" s="42"/>
      <c r="I1" s="42"/>
      <c r="J1" s="42"/>
      <c r="K1" s="43"/>
      <c r="L1" s="43"/>
      <c r="M1" s="3" t="s">
        <v>4</v>
      </c>
      <c r="N1" s="43"/>
      <c r="O1" s="43"/>
      <c r="P1" s="43"/>
      <c r="Q1" s="4" t="s">
        <v>5</v>
      </c>
      <c r="R1" s="4" t="s">
        <v>5</v>
      </c>
      <c r="S1" s="1" t="s">
        <v>6</v>
      </c>
      <c r="T1" s="1" t="s">
        <v>7</v>
      </c>
    </row>
    <row r="2" spans="1:20" ht="15.75" thickBot="1" x14ac:dyDescent="0.3">
      <c r="A2" s="45" t="s">
        <v>481</v>
      </c>
      <c r="B2" s="6" t="s">
        <v>8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  <c r="H2" s="5" t="s">
        <v>11</v>
      </c>
      <c r="I2" s="5" t="s">
        <v>13</v>
      </c>
      <c r="J2" s="5" t="s">
        <v>11</v>
      </c>
      <c r="K2" s="46" t="s">
        <v>10</v>
      </c>
      <c r="L2" s="46" t="s">
        <v>14</v>
      </c>
      <c r="M2" s="46" t="s">
        <v>12</v>
      </c>
      <c r="N2" s="46" t="s">
        <v>14</v>
      </c>
      <c r="O2" s="46" t="s">
        <v>13</v>
      </c>
      <c r="P2" s="46" t="s">
        <v>14</v>
      </c>
      <c r="Q2" s="6" t="s">
        <v>15</v>
      </c>
      <c r="R2" s="6" t="s">
        <v>16</v>
      </c>
      <c r="S2" s="6" t="s">
        <v>17</v>
      </c>
      <c r="T2" s="6" t="s">
        <v>18</v>
      </c>
    </row>
    <row r="3" spans="1:20" ht="15.75" thickTop="1" x14ac:dyDescent="0.25"/>
    <row r="4" spans="1:20" x14ac:dyDescent="0.25">
      <c r="A4" s="31" t="s">
        <v>532</v>
      </c>
    </row>
    <row r="5" spans="1:20" x14ac:dyDescent="0.25">
      <c r="A5" s="64" t="s">
        <v>456</v>
      </c>
    </row>
    <row r="6" spans="1:20" x14ac:dyDescent="0.25">
      <c r="A6" s="47" t="s">
        <v>472</v>
      </c>
      <c r="B6" s="48">
        <v>824.80008218531543</v>
      </c>
      <c r="C6" s="48">
        <v>79.516272797166479</v>
      </c>
      <c r="D6" s="49">
        <v>9.6406722689075616E-2</v>
      </c>
      <c r="E6" s="47">
        <v>0.39792</v>
      </c>
      <c r="F6" s="47">
        <v>6.9100000000000003E-3</v>
      </c>
      <c r="G6" s="47">
        <v>5.45E-2</v>
      </c>
      <c r="H6" s="47">
        <v>5.6999999999999998E-4</v>
      </c>
      <c r="I6" s="47">
        <v>5.3179999999999998E-2</v>
      </c>
      <c r="J6" s="47">
        <v>9.3999999999999997E-4</v>
      </c>
      <c r="K6" s="47">
        <v>340.1</v>
      </c>
      <c r="L6" s="47">
        <v>10.039999999999999</v>
      </c>
      <c r="M6" s="47">
        <v>342.1</v>
      </c>
      <c r="N6" s="50">
        <v>6.96</v>
      </c>
      <c r="O6" s="47">
        <v>336.2</v>
      </c>
      <c r="P6" s="50">
        <v>78.94</v>
      </c>
      <c r="Q6" s="50">
        <v>-0.58462437883659746</v>
      </c>
      <c r="R6" s="50">
        <v>-1.7549077929803791</v>
      </c>
      <c r="S6" s="47">
        <v>342.1</v>
      </c>
      <c r="T6" s="50">
        <v>6.96</v>
      </c>
    </row>
    <row r="7" spans="1:20" x14ac:dyDescent="0.25">
      <c r="A7" s="47" t="s">
        <v>473</v>
      </c>
      <c r="B7" s="48">
        <v>712.36141602857754</v>
      </c>
      <c r="C7" s="48">
        <v>63.565625434434395</v>
      </c>
      <c r="D7" s="49">
        <v>8.9232268907563E-2</v>
      </c>
      <c r="E7" s="47">
        <v>0.39673999999999998</v>
      </c>
      <c r="F7" s="47">
        <v>7.2899999999999996E-3</v>
      </c>
      <c r="G7" s="47">
        <v>5.4339999999999999E-2</v>
      </c>
      <c r="H7" s="47">
        <v>5.6999999999999998E-4</v>
      </c>
      <c r="I7" s="47">
        <v>5.3170000000000002E-2</v>
      </c>
      <c r="J7" s="47">
        <v>1E-3</v>
      </c>
      <c r="K7" s="47">
        <v>339.3</v>
      </c>
      <c r="L7" s="47">
        <v>10.6</v>
      </c>
      <c r="M7" s="47">
        <v>341.1</v>
      </c>
      <c r="N7" s="50">
        <v>6.98</v>
      </c>
      <c r="O7" s="47">
        <v>336</v>
      </c>
      <c r="P7" s="50">
        <v>83.52</v>
      </c>
      <c r="Q7" s="50">
        <v>-0.52770448548812998</v>
      </c>
      <c r="R7" s="50">
        <v>-1.5178571428571497</v>
      </c>
      <c r="S7" s="47">
        <v>341.1</v>
      </c>
      <c r="T7" s="50">
        <v>6.98</v>
      </c>
    </row>
    <row r="8" spans="1:20" x14ac:dyDescent="0.25">
      <c r="A8" s="47" t="s">
        <v>474</v>
      </c>
      <c r="B8" s="48">
        <v>589.92820176901841</v>
      </c>
      <c r="C8" s="48">
        <v>64.11300037786917</v>
      </c>
      <c r="D8" s="49">
        <v>0.10867932773109243</v>
      </c>
      <c r="E8" s="47">
        <v>0.39456999999999998</v>
      </c>
      <c r="F8" s="47">
        <v>8.2500000000000004E-3</v>
      </c>
      <c r="G8" s="47">
        <v>5.4289999999999998E-2</v>
      </c>
      <c r="H8" s="47">
        <v>5.9000000000000003E-4</v>
      </c>
      <c r="I8" s="47">
        <v>5.2900000000000003E-2</v>
      </c>
      <c r="J8" s="47">
        <v>1.1199999999999999E-3</v>
      </c>
      <c r="K8" s="47">
        <v>337.7</v>
      </c>
      <c r="L8" s="47">
        <v>12.02</v>
      </c>
      <c r="M8" s="47">
        <v>340.8</v>
      </c>
      <c r="N8" s="50">
        <v>7.22</v>
      </c>
      <c r="O8" s="47">
        <v>324.60000000000002</v>
      </c>
      <c r="P8" s="50">
        <v>94.82</v>
      </c>
      <c r="Q8" s="50">
        <v>-0.90962441314554654</v>
      </c>
      <c r="R8" s="50">
        <v>-4.9907578558225474</v>
      </c>
      <c r="S8" s="47">
        <v>340.8</v>
      </c>
      <c r="T8" s="50">
        <v>7.22</v>
      </c>
    </row>
    <row r="9" spans="1:20" x14ac:dyDescent="0.25">
      <c r="A9" s="47" t="s">
        <v>475</v>
      </c>
      <c r="B9" s="48">
        <v>575.18624331735725</v>
      </c>
      <c r="C9" s="48">
        <v>60.469958114673361</v>
      </c>
      <c r="D9" s="49">
        <v>0.1051310924369748</v>
      </c>
      <c r="E9" s="47">
        <v>0.39124999999999999</v>
      </c>
      <c r="F9" s="47">
        <v>7.3499999999999998E-3</v>
      </c>
      <c r="G9" s="47">
        <v>5.3679999999999999E-2</v>
      </c>
      <c r="H9" s="47">
        <v>5.6999999999999998E-4</v>
      </c>
      <c r="I9" s="47">
        <v>5.305E-2</v>
      </c>
      <c r="J9" s="47">
        <v>1.01E-3</v>
      </c>
      <c r="K9" s="47">
        <v>335.3</v>
      </c>
      <c r="L9" s="47">
        <v>10.72</v>
      </c>
      <c r="M9" s="47">
        <v>337.1</v>
      </c>
      <c r="N9" s="50">
        <v>7</v>
      </c>
      <c r="O9" s="47">
        <v>330.9</v>
      </c>
      <c r="P9" s="50">
        <v>84.98</v>
      </c>
      <c r="Q9" s="50">
        <v>-0.53396618214180103</v>
      </c>
      <c r="R9" s="50">
        <v>-1.8736778482925494</v>
      </c>
      <c r="S9" s="47">
        <v>337.1</v>
      </c>
      <c r="T9" s="50">
        <v>7</v>
      </c>
    </row>
    <row r="10" spans="1:20" x14ac:dyDescent="0.25">
      <c r="A10" s="47" t="s">
        <v>476</v>
      </c>
      <c r="B10" s="48">
        <v>500.9767236539102</v>
      </c>
      <c r="C10" s="48">
        <v>50.075107363384426</v>
      </c>
      <c r="D10" s="49">
        <v>9.9954957983193288E-2</v>
      </c>
      <c r="E10" s="47">
        <v>0.40111000000000002</v>
      </c>
      <c r="F10" s="47">
        <v>7.8700000000000003E-3</v>
      </c>
      <c r="G10" s="47">
        <v>5.3589999999999999E-2</v>
      </c>
      <c r="H10" s="47">
        <v>5.8E-4</v>
      </c>
      <c r="I10" s="47">
        <v>5.4469999999999998E-2</v>
      </c>
      <c r="J10" s="47">
        <v>1.08E-3</v>
      </c>
      <c r="K10" s="47">
        <v>342.5</v>
      </c>
      <c r="L10" s="47">
        <v>11.4</v>
      </c>
      <c r="M10" s="47">
        <v>336.5</v>
      </c>
      <c r="N10" s="50">
        <v>7.1</v>
      </c>
      <c r="O10" s="47">
        <v>390.6</v>
      </c>
      <c r="P10" s="50">
        <v>87.3</v>
      </c>
      <c r="Q10" s="50">
        <v>1.7830609212481427</v>
      </c>
      <c r="R10" s="50">
        <v>13.850486431131596</v>
      </c>
      <c r="S10" s="47">
        <v>336.5</v>
      </c>
      <c r="T10" s="50">
        <v>7.1</v>
      </c>
    </row>
    <row r="11" spans="1:20" x14ac:dyDescent="0.25">
      <c r="A11" s="47" t="s">
        <v>477</v>
      </c>
      <c r="B11" s="48">
        <v>545.45246271146425</v>
      </c>
      <c r="C11" s="48">
        <v>54.058097634701262</v>
      </c>
      <c r="D11" s="49">
        <v>9.9106890756302524E-2</v>
      </c>
      <c r="E11" s="47">
        <v>0.39483000000000001</v>
      </c>
      <c r="F11" s="47">
        <v>7.6099999999999996E-3</v>
      </c>
      <c r="G11" s="47">
        <v>5.3060000000000003E-2</v>
      </c>
      <c r="H11" s="47">
        <v>5.6999999999999998E-4</v>
      </c>
      <c r="I11" s="47">
        <v>5.4149999999999997E-2</v>
      </c>
      <c r="J11" s="47">
        <v>1.0499999999999999E-3</v>
      </c>
      <c r="K11" s="47">
        <v>337.9</v>
      </c>
      <c r="L11" s="47">
        <v>11.08</v>
      </c>
      <c r="M11" s="47">
        <v>333.3</v>
      </c>
      <c r="N11" s="50">
        <v>7.02</v>
      </c>
      <c r="O11" s="47">
        <v>377.1</v>
      </c>
      <c r="P11" s="50">
        <v>86.4</v>
      </c>
      <c r="Q11" s="50">
        <v>1.3801380138013699</v>
      </c>
      <c r="R11" s="50">
        <v>11.614956245027846</v>
      </c>
      <c r="S11" s="47">
        <v>333.3</v>
      </c>
      <c r="T11" s="50">
        <v>7.02</v>
      </c>
    </row>
    <row r="12" spans="1:20" x14ac:dyDescent="0.25">
      <c r="A12" s="47" t="s">
        <v>478</v>
      </c>
      <c r="B12" s="48">
        <v>390.78683082030705</v>
      </c>
      <c r="C12" s="48">
        <v>38.043984639552868</v>
      </c>
      <c r="D12" s="49">
        <v>9.7352268907563017E-2</v>
      </c>
      <c r="E12" s="47">
        <v>0.39732000000000001</v>
      </c>
      <c r="F12" s="47">
        <v>8.7100000000000007E-3</v>
      </c>
      <c r="G12" s="47">
        <v>5.4420000000000003E-2</v>
      </c>
      <c r="H12" s="47">
        <v>6.0999999999999997E-4</v>
      </c>
      <c r="I12" s="47">
        <v>5.3120000000000001E-2</v>
      </c>
      <c r="J12" s="47">
        <v>1.17E-3</v>
      </c>
      <c r="K12" s="47">
        <v>339.7</v>
      </c>
      <c r="L12" s="47">
        <v>12.66</v>
      </c>
      <c r="M12" s="47">
        <v>341.6</v>
      </c>
      <c r="N12" s="50">
        <v>7.42</v>
      </c>
      <c r="O12" s="47">
        <v>333.9</v>
      </c>
      <c r="P12" s="50">
        <v>98.02</v>
      </c>
      <c r="Q12" s="50">
        <v>-0.55620608899298418</v>
      </c>
      <c r="R12" s="50">
        <v>-2.3060796645702446</v>
      </c>
      <c r="S12" s="47">
        <v>341.6</v>
      </c>
      <c r="T12" s="50">
        <v>7.4</v>
      </c>
    </row>
    <row r="13" spans="1:20" x14ac:dyDescent="0.25">
      <c r="A13" s="47" t="s">
        <v>479</v>
      </c>
      <c r="B13" s="48">
        <v>370.29800720952363</v>
      </c>
      <c r="C13" s="48">
        <v>35.316596764235761</v>
      </c>
      <c r="D13" s="49">
        <v>9.5373445378151248E-2</v>
      </c>
      <c r="E13" s="47">
        <v>0.39232</v>
      </c>
      <c r="F13" s="47">
        <v>8.7899999999999992E-3</v>
      </c>
      <c r="G13" s="47">
        <v>5.4269999999999999E-2</v>
      </c>
      <c r="H13" s="47">
        <v>6.0999999999999997E-4</v>
      </c>
      <c r="I13" s="47">
        <v>5.2589999999999998E-2</v>
      </c>
      <c r="J13" s="47">
        <v>1.1800000000000001E-3</v>
      </c>
      <c r="K13" s="47">
        <v>336.1</v>
      </c>
      <c r="L13" s="47">
        <v>12.82</v>
      </c>
      <c r="M13" s="47">
        <v>340.7</v>
      </c>
      <c r="N13" s="50">
        <v>7.44</v>
      </c>
      <c r="O13" s="47">
        <v>311.10000000000002</v>
      </c>
      <c r="P13" s="50">
        <v>100.66</v>
      </c>
      <c r="Q13" s="50">
        <v>-1.3501614323451618</v>
      </c>
      <c r="R13" s="50">
        <v>-9.5146255223400704</v>
      </c>
      <c r="S13" s="47">
        <v>340.7</v>
      </c>
      <c r="T13" s="50">
        <v>7.4</v>
      </c>
    </row>
    <row r="14" spans="1:20" x14ac:dyDescent="0.25">
      <c r="A14" s="47" t="s">
        <v>480</v>
      </c>
      <c r="B14" s="48">
        <v>328.57076888024534</v>
      </c>
      <c r="C14" s="48">
        <v>30.770017452888403</v>
      </c>
      <c r="D14" s="49">
        <v>9.3648067226890758E-2</v>
      </c>
      <c r="E14" s="47">
        <v>0.39393</v>
      </c>
      <c r="F14" s="47">
        <v>9.1500000000000001E-3</v>
      </c>
      <c r="G14" s="47">
        <v>5.3749999999999999E-2</v>
      </c>
      <c r="H14" s="47">
        <v>6.0999999999999997E-4</v>
      </c>
      <c r="I14" s="47">
        <v>5.3319999999999999E-2</v>
      </c>
      <c r="J14" s="47">
        <v>1.25E-3</v>
      </c>
      <c r="K14" s="47">
        <v>337.2</v>
      </c>
      <c r="L14" s="47">
        <v>13.34</v>
      </c>
      <c r="M14" s="47">
        <v>337.5</v>
      </c>
      <c r="N14" s="50">
        <v>7.42</v>
      </c>
      <c r="O14" s="47">
        <v>342.5</v>
      </c>
      <c r="P14" s="50">
        <v>104.08</v>
      </c>
      <c r="Q14" s="50">
        <v>-8.8888888888892251E-2</v>
      </c>
      <c r="R14" s="50">
        <v>1.4598540145985401</v>
      </c>
      <c r="S14" s="47">
        <v>337.5</v>
      </c>
      <c r="T14" s="50">
        <v>7.4</v>
      </c>
    </row>
    <row r="16" spans="1:20" x14ac:dyDescent="0.25">
      <c r="A16" s="64" t="s">
        <v>458</v>
      </c>
    </row>
    <row r="17" spans="1:20" x14ac:dyDescent="0.25">
      <c r="A17" s="47" t="s">
        <v>472</v>
      </c>
      <c r="B17" s="48">
        <v>655.25471652986482</v>
      </c>
      <c r="C17" s="48">
        <v>64.224873635807029</v>
      </c>
      <c r="D17" s="49">
        <v>9.8015126050420162E-2</v>
      </c>
      <c r="E17" s="47">
        <v>0.39700999999999997</v>
      </c>
      <c r="F17" s="47">
        <v>7.3600000000000002E-3</v>
      </c>
      <c r="G17" s="47">
        <v>5.3960000000000001E-2</v>
      </c>
      <c r="H17" s="47">
        <v>5.8E-4</v>
      </c>
      <c r="I17" s="47">
        <v>5.3469999999999997E-2</v>
      </c>
      <c r="J17" s="47">
        <v>1E-3</v>
      </c>
      <c r="K17" s="47">
        <v>339.5</v>
      </c>
      <c r="L17" s="47">
        <v>10.7</v>
      </c>
      <c r="M17" s="47">
        <v>338.8</v>
      </c>
      <c r="N17" s="50">
        <v>7.14</v>
      </c>
      <c r="O17" s="47">
        <v>348.6</v>
      </c>
      <c r="P17" s="50">
        <v>83.38</v>
      </c>
      <c r="Q17" s="50">
        <v>0.20661157024793053</v>
      </c>
      <c r="R17" s="50">
        <v>2.8112449799196817</v>
      </c>
      <c r="S17" s="47">
        <v>338.8</v>
      </c>
      <c r="T17" s="50">
        <v>7.14</v>
      </c>
    </row>
    <row r="18" spans="1:20" x14ac:dyDescent="0.25">
      <c r="A18" s="47" t="s">
        <v>473</v>
      </c>
      <c r="B18" s="48">
        <v>658.58934613052554</v>
      </c>
      <c r="C18" s="48">
        <v>64.301343137632585</v>
      </c>
      <c r="D18" s="49">
        <v>9.7634957983193257E-2</v>
      </c>
      <c r="E18" s="47">
        <v>0.39455000000000001</v>
      </c>
      <c r="F18" s="47">
        <v>7.3299999999999997E-3</v>
      </c>
      <c r="G18" s="47">
        <v>5.3990000000000003E-2</v>
      </c>
      <c r="H18" s="47">
        <v>5.8E-4</v>
      </c>
      <c r="I18" s="47">
        <v>5.3109999999999997E-2</v>
      </c>
      <c r="J18" s="47">
        <v>9.8999999999999999E-4</v>
      </c>
      <c r="K18" s="47">
        <v>337.7</v>
      </c>
      <c r="L18" s="47">
        <v>10.68</v>
      </c>
      <c r="M18" s="47">
        <v>339</v>
      </c>
      <c r="N18" s="50">
        <v>7.14</v>
      </c>
      <c r="O18" s="47">
        <v>333.4</v>
      </c>
      <c r="P18" s="50">
        <v>83.4</v>
      </c>
      <c r="Q18" s="50">
        <v>-0.38348082595870542</v>
      </c>
      <c r="R18" s="50">
        <v>-1.6796640671865697</v>
      </c>
      <c r="S18" s="47">
        <v>339</v>
      </c>
      <c r="T18" s="50">
        <v>7.14</v>
      </c>
    </row>
    <row r="19" spans="1:20" x14ac:dyDescent="0.25">
      <c r="A19" s="47" t="s">
        <v>474</v>
      </c>
      <c r="B19" s="48">
        <v>654.6989449297547</v>
      </c>
      <c r="C19" s="48">
        <v>64.068288583645185</v>
      </c>
      <c r="D19" s="49">
        <v>9.7859159663865547E-2</v>
      </c>
      <c r="E19" s="47">
        <v>0.39473999999999998</v>
      </c>
      <c r="F19" s="47">
        <v>7.3400000000000002E-3</v>
      </c>
      <c r="G19" s="47">
        <v>5.382E-2</v>
      </c>
      <c r="H19" s="47">
        <v>5.8E-4</v>
      </c>
      <c r="I19" s="47">
        <v>5.3310000000000003E-2</v>
      </c>
      <c r="J19" s="47">
        <v>1E-3</v>
      </c>
      <c r="K19" s="47">
        <v>337.8</v>
      </c>
      <c r="L19" s="47">
        <v>10.68</v>
      </c>
      <c r="M19" s="47">
        <v>337.9</v>
      </c>
      <c r="N19" s="50">
        <v>7.1</v>
      </c>
      <c r="O19" s="47">
        <v>341.9</v>
      </c>
      <c r="P19" s="50">
        <v>83.42</v>
      </c>
      <c r="Q19" s="50">
        <v>-2.959455460194315E-2</v>
      </c>
      <c r="R19" s="50">
        <v>1.1699327288680901</v>
      </c>
      <c r="S19" s="47">
        <v>337.9</v>
      </c>
      <c r="T19" s="50">
        <v>7.1</v>
      </c>
    </row>
    <row r="20" spans="1:20" x14ac:dyDescent="0.25">
      <c r="A20" s="47" t="s">
        <v>475</v>
      </c>
      <c r="B20" s="48">
        <v>636.35848212611972</v>
      </c>
      <c r="C20" s="48">
        <v>62.993072670161894</v>
      </c>
      <c r="D20" s="49">
        <v>9.8989915966386552E-2</v>
      </c>
      <c r="E20" s="47">
        <v>0.40218999999999999</v>
      </c>
      <c r="F20" s="47">
        <v>7.8700000000000003E-3</v>
      </c>
      <c r="G20" s="47">
        <v>5.3859999999999998E-2</v>
      </c>
      <c r="H20" s="47">
        <v>5.9000000000000003E-4</v>
      </c>
      <c r="I20" s="47">
        <v>5.4269999999999999E-2</v>
      </c>
      <c r="J20" s="47">
        <v>1.07E-3</v>
      </c>
      <c r="K20" s="47">
        <v>343.2</v>
      </c>
      <c r="L20" s="47">
        <v>11.4</v>
      </c>
      <c r="M20" s="47">
        <v>338.2</v>
      </c>
      <c r="N20" s="50">
        <v>7.18</v>
      </c>
      <c r="O20" s="47">
        <v>382.3</v>
      </c>
      <c r="P20" s="50">
        <v>87.4</v>
      </c>
      <c r="Q20" s="50">
        <v>1.4784151389710232</v>
      </c>
      <c r="R20" s="50">
        <v>11.535443369081877</v>
      </c>
      <c r="S20" s="47">
        <v>338.2</v>
      </c>
      <c r="T20" s="50">
        <v>7.18</v>
      </c>
    </row>
    <row r="21" spans="1:20" x14ac:dyDescent="0.25">
      <c r="A21" s="47" t="s">
        <v>476</v>
      </c>
      <c r="B21" s="48">
        <v>641.36042652711103</v>
      </c>
      <c r="C21" s="48">
        <v>63.619504978103059</v>
      </c>
      <c r="D21" s="49">
        <v>9.9194621848739506E-2</v>
      </c>
      <c r="E21" s="47">
        <v>0.39349000000000001</v>
      </c>
      <c r="F21" s="47">
        <v>7.5799999999999999E-3</v>
      </c>
      <c r="G21" s="47">
        <v>5.3289999999999997E-2</v>
      </c>
      <c r="H21" s="47">
        <v>5.8E-4</v>
      </c>
      <c r="I21" s="47">
        <v>5.3670000000000002E-2</v>
      </c>
      <c r="J21" s="47">
        <v>1.0399999999999999E-3</v>
      </c>
      <c r="K21" s="47">
        <v>336.9</v>
      </c>
      <c r="L21" s="47">
        <v>11.04</v>
      </c>
      <c r="M21" s="47">
        <v>334.7</v>
      </c>
      <c r="N21" s="50">
        <v>7.1</v>
      </c>
      <c r="O21" s="47">
        <v>357.1</v>
      </c>
      <c r="P21" s="50">
        <v>85.96</v>
      </c>
      <c r="Q21" s="50">
        <v>0.65730504929787537</v>
      </c>
      <c r="R21" s="50">
        <v>6.2727527303276487</v>
      </c>
      <c r="S21" s="47">
        <v>334.7</v>
      </c>
      <c r="T21" s="50">
        <v>7.1</v>
      </c>
    </row>
    <row r="22" spans="1:20" x14ac:dyDescent="0.25">
      <c r="A22" s="47" t="s">
        <v>477</v>
      </c>
      <c r="B22" s="48">
        <v>672.48363613327933</v>
      </c>
      <c r="C22" s="48">
        <v>67.454064490262823</v>
      </c>
      <c r="D22" s="49">
        <v>0.10030588235294119</v>
      </c>
      <c r="E22" s="47">
        <v>0.38383</v>
      </c>
      <c r="F22" s="47">
        <v>7.4400000000000004E-3</v>
      </c>
      <c r="G22" s="47">
        <v>5.3170000000000002E-2</v>
      </c>
      <c r="H22" s="47">
        <v>5.8E-4</v>
      </c>
      <c r="I22" s="47">
        <v>5.2470000000000003E-2</v>
      </c>
      <c r="J22" s="47">
        <v>1.0300000000000001E-3</v>
      </c>
      <c r="K22" s="47">
        <v>329.9</v>
      </c>
      <c r="L22" s="47">
        <v>10.92</v>
      </c>
      <c r="M22" s="47">
        <v>333.9</v>
      </c>
      <c r="N22" s="50">
        <v>7.08</v>
      </c>
      <c r="O22" s="47">
        <v>305.89999999999998</v>
      </c>
      <c r="P22" s="50">
        <v>87.72</v>
      </c>
      <c r="Q22" s="50">
        <v>-1.1979634621144055</v>
      </c>
      <c r="R22" s="50">
        <v>-9.1533180778032044</v>
      </c>
      <c r="S22" s="47">
        <v>333.9</v>
      </c>
      <c r="T22" s="50">
        <v>7.08</v>
      </c>
    </row>
    <row r="23" spans="1:20" x14ac:dyDescent="0.25">
      <c r="A23" s="47" t="s">
        <v>478</v>
      </c>
      <c r="B23" s="48">
        <v>679.15289533460111</v>
      </c>
      <c r="C23" s="48">
        <v>67.355074002316883</v>
      </c>
      <c r="D23" s="49">
        <v>9.917512605042017E-2</v>
      </c>
      <c r="E23" s="47">
        <v>0.38475999999999999</v>
      </c>
      <c r="F23" s="47">
        <v>7.7999999999999996E-3</v>
      </c>
      <c r="G23" s="47">
        <v>5.3530000000000001E-2</v>
      </c>
      <c r="H23" s="47">
        <v>5.9000000000000003E-4</v>
      </c>
      <c r="I23" s="47">
        <v>5.2249999999999998E-2</v>
      </c>
      <c r="J23" s="47">
        <v>1.07E-3</v>
      </c>
      <c r="K23" s="47">
        <v>330.5</v>
      </c>
      <c r="L23" s="47">
        <v>11.44</v>
      </c>
      <c r="M23" s="47">
        <v>336.1</v>
      </c>
      <c r="N23" s="50">
        <v>7.18</v>
      </c>
      <c r="O23" s="47">
        <v>296.39999999999998</v>
      </c>
      <c r="P23" s="50">
        <v>92.02</v>
      </c>
      <c r="Q23" s="50">
        <v>-1.6661707825052134</v>
      </c>
      <c r="R23" s="50">
        <v>-13.39406207827262</v>
      </c>
      <c r="S23" s="47">
        <v>336.1</v>
      </c>
      <c r="T23" s="50">
        <v>7.18</v>
      </c>
    </row>
    <row r="24" spans="1:20" x14ac:dyDescent="0.25">
      <c r="A24" s="47" t="s">
        <v>479</v>
      </c>
      <c r="B24" s="48">
        <v>660.81243253096625</v>
      </c>
      <c r="C24" s="48">
        <v>65.259170374845496</v>
      </c>
      <c r="D24" s="49">
        <v>9.8755966386554622E-2</v>
      </c>
      <c r="E24" s="47">
        <v>0.39235999999999999</v>
      </c>
      <c r="F24" s="47">
        <v>8.0300000000000007E-3</v>
      </c>
      <c r="G24" s="47">
        <v>5.364E-2</v>
      </c>
      <c r="H24" s="47">
        <v>5.9000000000000003E-4</v>
      </c>
      <c r="I24" s="47">
        <v>5.3159999999999999E-2</v>
      </c>
      <c r="J24" s="47">
        <v>1.1000000000000001E-3</v>
      </c>
      <c r="K24" s="47">
        <v>336.1</v>
      </c>
      <c r="L24" s="47">
        <v>11.72</v>
      </c>
      <c r="M24" s="47">
        <v>336.9</v>
      </c>
      <c r="N24" s="50">
        <v>7.22</v>
      </c>
      <c r="O24" s="47">
        <v>335.8</v>
      </c>
      <c r="P24" s="50">
        <v>92.2</v>
      </c>
      <c r="Q24" s="50">
        <v>-0.23745918670227206</v>
      </c>
      <c r="R24" s="50">
        <v>-0.32757593805835789</v>
      </c>
      <c r="S24" s="47">
        <v>336.9</v>
      </c>
      <c r="T24" s="50">
        <v>7.22</v>
      </c>
    </row>
    <row r="25" spans="1:20" x14ac:dyDescent="0.25">
      <c r="A25" s="47" t="s">
        <v>480</v>
      </c>
      <c r="B25" s="48">
        <v>661.36820413107637</v>
      </c>
      <c r="C25" s="48">
        <v>65.746001823910177</v>
      </c>
      <c r="D25" s="49">
        <v>9.94090756302521E-2</v>
      </c>
      <c r="E25" s="47">
        <v>0.39866000000000001</v>
      </c>
      <c r="F25" s="47">
        <v>8.1700000000000002E-3</v>
      </c>
      <c r="G25" s="47">
        <v>5.3460000000000001E-2</v>
      </c>
      <c r="H25" s="47">
        <v>5.9000000000000003E-4</v>
      </c>
      <c r="I25" s="47">
        <v>5.4210000000000001E-2</v>
      </c>
      <c r="J25" s="47">
        <v>1.1199999999999999E-3</v>
      </c>
      <c r="K25" s="47">
        <v>340.7</v>
      </c>
      <c r="L25" s="47">
        <v>11.86</v>
      </c>
      <c r="M25" s="47">
        <v>335.7</v>
      </c>
      <c r="N25" s="50">
        <v>7.18</v>
      </c>
      <c r="O25" s="47">
        <v>379.6</v>
      </c>
      <c r="P25" s="50">
        <v>91.76</v>
      </c>
      <c r="Q25" s="50">
        <v>1.4894250819183796</v>
      </c>
      <c r="R25" s="50">
        <v>11.564805057955752</v>
      </c>
      <c r="S25" s="47">
        <v>335.7</v>
      </c>
      <c r="T25" s="50">
        <v>7.18</v>
      </c>
    </row>
    <row r="26" spans="1:20" x14ac:dyDescent="0.25">
      <c r="A26" s="47" t="s">
        <v>485</v>
      </c>
      <c r="B26" s="48">
        <v>660.25666093085613</v>
      </c>
      <c r="C26" s="48">
        <v>65.178540151985416</v>
      </c>
      <c r="D26" s="49">
        <v>9.8716974789915965E-2</v>
      </c>
      <c r="E26" s="47">
        <v>0.39582000000000001</v>
      </c>
      <c r="F26" s="47">
        <v>8.8999999999999999E-3</v>
      </c>
      <c r="G26" s="47">
        <v>5.3999999999999999E-2</v>
      </c>
      <c r="H26" s="47">
        <v>5.9999999999999995E-4</v>
      </c>
      <c r="I26" s="47">
        <v>5.3289999999999997E-2</v>
      </c>
      <c r="J26" s="47">
        <v>1.2099999999999999E-3</v>
      </c>
      <c r="K26" s="47">
        <v>338.6</v>
      </c>
      <c r="L26" s="47">
        <v>12.94</v>
      </c>
      <c r="M26" s="47">
        <v>339</v>
      </c>
      <c r="N26" s="50">
        <v>7.36</v>
      </c>
      <c r="O26" s="47">
        <v>341</v>
      </c>
      <c r="P26" s="50">
        <v>101.46</v>
      </c>
      <c r="Q26" s="50">
        <v>-0.11799410029497855</v>
      </c>
      <c r="R26" s="50">
        <v>0.5865102639296188</v>
      </c>
      <c r="S26" s="47">
        <v>339</v>
      </c>
      <c r="T26" s="50">
        <v>7.36</v>
      </c>
    </row>
    <row r="27" spans="1:20" x14ac:dyDescent="0.25">
      <c r="A27" s="47" t="s">
        <v>486</v>
      </c>
      <c r="B27" s="48">
        <v>644.13928452766174</v>
      </c>
      <c r="C27" s="48">
        <v>63.788409665203005</v>
      </c>
      <c r="D27" s="49">
        <v>9.9028907563025209E-2</v>
      </c>
      <c r="E27" s="47">
        <v>0.39462999999999998</v>
      </c>
      <c r="F27" s="47">
        <v>9.8200000000000006E-3</v>
      </c>
      <c r="G27" s="47">
        <v>5.3600000000000002E-2</v>
      </c>
      <c r="H27" s="47">
        <v>6.0999999999999997E-4</v>
      </c>
      <c r="I27" s="47">
        <v>5.3519999999999998E-2</v>
      </c>
      <c r="J27" s="47">
        <v>1.3500000000000001E-3</v>
      </c>
      <c r="K27" s="47">
        <v>337.7</v>
      </c>
      <c r="L27" s="47">
        <v>14.3</v>
      </c>
      <c r="M27" s="47">
        <v>336.6</v>
      </c>
      <c r="N27" s="50">
        <v>7.5</v>
      </c>
      <c r="O27" s="47">
        <v>351</v>
      </c>
      <c r="P27" s="50">
        <v>112.26</v>
      </c>
      <c r="Q27" s="50">
        <v>0.32679738562090488</v>
      </c>
      <c r="R27" s="50">
        <v>4.102564102564096</v>
      </c>
      <c r="S27" s="47">
        <v>336.6</v>
      </c>
      <c r="T27" s="50">
        <v>7.5</v>
      </c>
    </row>
    <row r="28" spans="1:20" x14ac:dyDescent="0.25">
      <c r="A28" s="47" t="s">
        <v>487</v>
      </c>
      <c r="B28" s="48">
        <v>643.58351292755162</v>
      </c>
      <c r="C28" s="48">
        <v>61.631720503868145</v>
      </c>
      <c r="D28" s="49">
        <v>9.5763361344537806E-2</v>
      </c>
      <c r="E28" s="47">
        <v>0.39817000000000002</v>
      </c>
      <c r="F28" s="47">
        <v>9.1299999999999992E-3</v>
      </c>
      <c r="G28" s="47">
        <v>5.4190000000000002E-2</v>
      </c>
      <c r="H28" s="47">
        <v>6.0999999999999997E-4</v>
      </c>
      <c r="I28" s="47">
        <v>5.3409999999999999E-2</v>
      </c>
      <c r="J28" s="47">
        <v>1.24E-3</v>
      </c>
      <c r="K28" s="47">
        <v>340.3</v>
      </c>
      <c r="L28" s="47">
        <v>13.26</v>
      </c>
      <c r="M28" s="47">
        <v>340.2</v>
      </c>
      <c r="N28" s="50">
        <v>7.42</v>
      </c>
      <c r="O28" s="47">
        <v>346.1</v>
      </c>
      <c r="P28" s="50">
        <v>103.56</v>
      </c>
      <c r="Q28" s="50">
        <v>2.9394473838924969E-2</v>
      </c>
      <c r="R28" s="50">
        <v>1.704709621496687</v>
      </c>
      <c r="S28" s="47">
        <v>340.2</v>
      </c>
      <c r="T28" s="50">
        <v>7.42</v>
      </c>
    </row>
    <row r="30" spans="1:20" x14ac:dyDescent="0.25">
      <c r="A30" s="64" t="s">
        <v>457</v>
      </c>
    </row>
    <row r="31" spans="1:20" x14ac:dyDescent="0.25">
      <c r="A31" s="47" t="s">
        <v>472</v>
      </c>
      <c r="B31" s="48">
        <v>675.13172434556873</v>
      </c>
      <c r="C31" s="48">
        <v>66.646961412094001</v>
      </c>
      <c r="D31" s="49">
        <v>9.8716974789915965E-2</v>
      </c>
      <c r="E31" s="47">
        <v>0.39555000000000001</v>
      </c>
      <c r="F31" s="47">
        <v>7.7299999999999999E-3</v>
      </c>
      <c r="G31" s="47">
        <v>5.3780000000000001E-2</v>
      </c>
      <c r="H31" s="47">
        <v>5.8E-4</v>
      </c>
      <c r="I31" s="47">
        <v>5.3469999999999997E-2</v>
      </c>
      <c r="J31" s="47">
        <v>1.06E-3</v>
      </c>
      <c r="K31" s="47">
        <v>338.4</v>
      </c>
      <c r="L31" s="47">
        <v>11.24</v>
      </c>
      <c r="M31" s="47">
        <v>337.7</v>
      </c>
      <c r="N31" s="50">
        <v>7.14</v>
      </c>
      <c r="O31" s="47">
        <v>348.5</v>
      </c>
      <c r="P31" s="50">
        <v>88.44</v>
      </c>
      <c r="Q31" s="50">
        <v>0.20728457210541565</v>
      </c>
      <c r="R31" s="50">
        <v>3.0989956958393146</v>
      </c>
      <c r="S31" s="47">
        <v>337.7</v>
      </c>
      <c r="T31" s="50">
        <v>7.14</v>
      </c>
    </row>
    <row r="32" spans="1:20" x14ac:dyDescent="0.25">
      <c r="A32" s="47" t="s">
        <v>473</v>
      </c>
      <c r="B32" s="48">
        <v>689.12409168951842</v>
      </c>
      <c r="C32" s="48">
        <v>67.934200416277932</v>
      </c>
      <c r="D32" s="49">
        <v>9.8580504201680644E-2</v>
      </c>
      <c r="E32" s="47">
        <v>0.38643</v>
      </c>
      <c r="F32" s="47">
        <v>7.5700000000000003E-3</v>
      </c>
      <c r="G32" s="47">
        <v>5.3560000000000003E-2</v>
      </c>
      <c r="H32" s="47">
        <v>5.8E-4</v>
      </c>
      <c r="I32" s="47">
        <v>5.2440000000000001E-2</v>
      </c>
      <c r="J32" s="47">
        <v>1.0399999999999999E-3</v>
      </c>
      <c r="K32" s="47">
        <v>331.8</v>
      </c>
      <c r="L32" s="47">
        <v>11.08</v>
      </c>
      <c r="M32" s="47">
        <v>336.4</v>
      </c>
      <c r="N32" s="50">
        <v>7.1</v>
      </c>
      <c r="O32" s="47">
        <v>304.7</v>
      </c>
      <c r="P32" s="50">
        <v>89.06</v>
      </c>
      <c r="Q32" s="50">
        <v>-1.3674197384066487</v>
      </c>
      <c r="R32" s="50">
        <v>-10.403675746636033</v>
      </c>
      <c r="S32" s="47">
        <v>336.4</v>
      </c>
      <c r="T32" s="50">
        <v>7.1</v>
      </c>
    </row>
    <row r="33" spans="1:20" x14ac:dyDescent="0.25">
      <c r="A33" s="47" t="s">
        <v>474</v>
      </c>
      <c r="B33" s="48">
        <v>698.45233658548466</v>
      </c>
      <c r="C33" s="48">
        <v>68.520169797140568</v>
      </c>
      <c r="D33" s="49">
        <v>9.8102857142857131E-2</v>
      </c>
      <c r="E33" s="47">
        <v>0.39831</v>
      </c>
      <c r="F33" s="47">
        <v>7.7499999999999999E-3</v>
      </c>
      <c r="G33" s="47">
        <v>5.3650000000000003E-2</v>
      </c>
      <c r="H33" s="47">
        <v>5.8E-4</v>
      </c>
      <c r="I33" s="47">
        <v>5.3969999999999997E-2</v>
      </c>
      <c r="J33" s="47">
        <v>1.06E-3</v>
      </c>
      <c r="K33" s="47">
        <v>340.4</v>
      </c>
      <c r="L33" s="47">
        <v>11.24</v>
      </c>
      <c r="M33" s="47">
        <v>336.9</v>
      </c>
      <c r="N33" s="50">
        <v>7.12</v>
      </c>
      <c r="O33" s="47">
        <v>369.4</v>
      </c>
      <c r="P33" s="50">
        <v>87.78</v>
      </c>
      <c r="Q33" s="50">
        <v>1.0388839418224993</v>
      </c>
      <c r="R33" s="50">
        <v>8.7980508933405535</v>
      </c>
      <c r="S33" s="47">
        <v>336.9</v>
      </c>
      <c r="T33" s="50">
        <v>7.12</v>
      </c>
    </row>
    <row r="34" spans="1:20" x14ac:dyDescent="0.25">
      <c r="A34" s="47" t="s">
        <v>475</v>
      </c>
      <c r="B34" s="48">
        <v>682.12790801754352</v>
      </c>
      <c r="C34" s="48">
        <v>67.882847252296457</v>
      </c>
      <c r="D34" s="49">
        <v>9.9516302521008404E-2</v>
      </c>
      <c r="E34" s="47">
        <v>0.39645000000000002</v>
      </c>
      <c r="F34" s="47">
        <v>8.1099999999999992E-3</v>
      </c>
      <c r="G34" s="47">
        <v>5.3920000000000003E-2</v>
      </c>
      <c r="H34" s="47">
        <v>5.9000000000000003E-4</v>
      </c>
      <c r="I34" s="47">
        <v>5.3449999999999998E-2</v>
      </c>
      <c r="J34" s="47">
        <v>1.1100000000000001E-3</v>
      </c>
      <c r="K34" s="47">
        <v>339.1</v>
      </c>
      <c r="L34" s="47">
        <v>11.8</v>
      </c>
      <c r="M34" s="47">
        <v>338.5</v>
      </c>
      <c r="N34" s="50">
        <v>7.16</v>
      </c>
      <c r="O34" s="47">
        <v>347.7</v>
      </c>
      <c r="P34" s="50">
        <v>93</v>
      </c>
      <c r="Q34" s="50">
        <v>0.17725258493353699</v>
      </c>
      <c r="R34" s="50">
        <v>2.6459591601955679</v>
      </c>
      <c r="S34" s="47">
        <v>338.5</v>
      </c>
      <c r="T34" s="50">
        <v>7.16</v>
      </c>
    </row>
    <row r="35" spans="1:20" x14ac:dyDescent="0.25">
      <c r="A35" s="47" t="s">
        <v>476</v>
      </c>
      <c r="B35" s="48">
        <v>688.54107638352036</v>
      </c>
      <c r="C35" s="48">
        <v>67.480728563642856</v>
      </c>
      <c r="D35" s="49">
        <v>9.8005378151260508E-2</v>
      </c>
      <c r="E35" s="47">
        <v>0.39156999999999997</v>
      </c>
      <c r="F35" s="47">
        <v>8.0300000000000007E-3</v>
      </c>
      <c r="G35" s="47">
        <v>5.3469999999999997E-2</v>
      </c>
      <c r="H35" s="47">
        <v>5.8E-4</v>
      </c>
      <c r="I35" s="47">
        <v>5.3220000000000003E-2</v>
      </c>
      <c r="J35" s="47">
        <v>1.1100000000000001E-3</v>
      </c>
      <c r="K35" s="47">
        <v>335.5</v>
      </c>
      <c r="L35" s="47">
        <v>11.72</v>
      </c>
      <c r="M35" s="47">
        <v>335.8</v>
      </c>
      <c r="N35" s="50">
        <v>7.1</v>
      </c>
      <c r="O35" s="47">
        <v>338.3</v>
      </c>
      <c r="P35" s="50">
        <v>93.08</v>
      </c>
      <c r="Q35" s="50">
        <v>-8.9338892197740133E-2</v>
      </c>
      <c r="R35" s="50">
        <v>0.73898906296186817</v>
      </c>
      <c r="S35" s="47">
        <v>335.8</v>
      </c>
      <c r="T35" s="50">
        <v>7.1</v>
      </c>
    </row>
    <row r="36" spans="1:20" x14ac:dyDescent="0.25">
      <c r="A36" s="47" t="s">
        <v>477</v>
      </c>
      <c r="B36" s="48">
        <v>699.03535189148272</v>
      </c>
      <c r="C36" s="48">
        <v>68.972584579335148</v>
      </c>
      <c r="D36" s="49">
        <v>9.8668235294117654E-2</v>
      </c>
      <c r="E36" s="47">
        <v>0.39812999999999998</v>
      </c>
      <c r="F36" s="47">
        <v>8.1399999999999997E-3</v>
      </c>
      <c r="G36" s="47">
        <v>5.4030000000000002E-2</v>
      </c>
      <c r="H36" s="47">
        <v>5.9000000000000003E-4</v>
      </c>
      <c r="I36" s="47">
        <v>5.3560000000000003E-2</v>
      </c>
      <c r="J36" s="47">
        <v>1.1199999999999999E-3</v>
      </c>
      <c r="K36" s="47">
        <v>340.3</v>
      </c>
      <c r="L36" s="47">
        <v>11.82</v>
      </c>
      <c r="M36" s="47">
        <v>339.2</v>
      </c>
      <c r="N36" s="50">
        <v>7.18</v>
      </c>
      <c r="O36" s="47">
        <v>352.4</v>
      </c>
      <c r="P36" s="50">
        <v>92.96</v>
      </c>
      <c r="Q36" s="50">
        <v>0.32429245283019537</v>
      </c>
      <c r="R36" s="50">
        <v>3.7457434733257631</v>
      </c>
      <c r="S36" s="47">
        <v>339.2</v>
      </c>
      <c r="T36" s="50">
        <v>7.18</v>
      </c>
    </row>
    <row r="37" spans="1:20" x14ac:dyDescent="0.25">
      <c r="A37" s="47" t="s">
        <v>478</v>
      </c>
      <c r="B37" s="48">
        <v>692.62218352550576</v>
      </c>
      <c r="C37" s="48">
        <v>68.387069852425412</v>
      </c>
      <c r="D37" s="49">
        <v>9.8736470588235301E-2</v>
      </c>
      <c r="E37" s="47">
        <v>0.39295999999999998</v>
      </c>
      <c r="F37" s="47">
        <v>8.9499999999999996E-3</v>
      </c>
      <c r="G37" s="47">
        <v>5.3560000000000003E-2</v>
      </c>
      <c r="H37" s="47">
        <v>5.9000000000000003E-4</v>
      </c>
      <c r="I37" s="47">
        <v>5.3330000000000002E-2</v>
      </c>
      <c r="J37" s="47">
        <v>1.24E-3</v>
      </c>
      <c r="K37" s="47">
        <v>336.5</v>
      </c>
      <c r="L37" s="47">
        <v>13.04</v>
      </c>
      <c r="M37" s="47">
        <v>336.3</v>
      </c>
      <c r="N37" s="50">
        <v>7.22</v>
      </c>
      <c r="O37" s="47">
        <v>342.8</v>
      </c>
      <c r="P37" s="50">
        <v>104.02</v>
      </c>
      <c r="Q37" s="50">
        <v>5.9470710674989186E-2</v>
      </c>
      <c r="R37" s="50">
        <v>1.8961493582263711</v>
      </c>
      <c r="S37" s="47">
        <v>336.3</v>
      </c>
      <c r="T37" s="50">
        <v>7.22</v>
      </c>
    </row>
    <row r="38" spans="1:20" x14ac:dyDescent="0.25">
      <c r="A38" s="47" t="s">
        <v>479</v>
      </c>
      <c r="B38" s="48">
        <v>692.03916821950781</v>
      </c>
      <c r="C38" s="48">
        <v>68.160856778153715</v>
      </c>
      <c r="D38" s="49">
        <v>9.8492773109243703E-2</v>
      </c>
      <c r="E38" s="47">
        <v>0.38940999999999998</v>
      </c>
      <c r="F38" s="47">
        <v>8.94E-3</v>
      </c>
      <c r="G38" s="47">
        <v>5.3339999999999999E-2</v>
      </c>
      <c r="H38" s="47">
        <v>5.9000000000000003E-4</v>
      </c>
      <c r="I38" s="47">
        <v>5.3069999999999999E-2</v>
      </c>
      <c r="J38" s="47">
        <v>1.25E-3</v>
      </c>
      <c r="K38" s="47">
        <v>333.9</v>
      </c>
      <c r="L38" s="47">
        <v>13.06</v>
      </c>
      <c r="M38" s="47">
        <v>335</v>
      </c>
      <c r="N38" s="50">
        <v>7.2</v>
      </c>
      <c r="O38" s="47">
        <v>331.6</v>
      </c>
      <c r="P38" s="50">
        <v>104.9</v>
      </c>
      <c r="Q38" s="50">
        <v>-0.32835820895523066</v>
      </c>
      <c r="R38" s="50">
        <v>-1.0253317249698362</v>
      </c>
      <c r="S38" s="47">
        <v>335</v>
      </c>
      <c r="T38" s="50">
        <v>7.2</v>
      </c>
    </row>
    <row r="39" spans="1:20" x14ac:dyDescent="0.25">
      <c r="A39" s="47" t="s">
        <v>480</v>
      </c>
      <c r="B39" s="48">
        <v>676.88077026356257</v>
      </c>
      <c r="C39" s="48">
        <v>66.456722831846534</v>
      </c>
      <c r="D39" s="49">
        <v>9.8180840336134445E-2</v>
      </c>
      <c r="E39" s="47">
        <v>0.39717999999999998</v>
      </c>
      <c r="F39" s="47">
        <v>9.0900000000000009E-3</v>
      </c>
      <c r="G39" s="47">
        <v>5.4059999999999997E-2</v>
      </c>
      <c r="H39" s="47">
        <v>5.9999999999999995E-4</v>
      </c>
      <c r="I39" s="47">
        <v>5.3400000000000003E-2</v>
      </c>
      <c r="J39" s="47">
        <v>1.25E-3</v>
      </c>
      <c r="K39" s="47">
        <v>339.6</v>
      </c>
      <c r="L39" s="47">
        <v>13.2</v>
      </c>
      <c r="M39" s="47">
        <v>339.4</v>
      </c>
      <c r="N39" s="50">
        <v>7.3</v>
      </c>
      <c r="O39" s="47">
        <v>345.9</v>
      </c>
      <c r="P39" s="50">
        <v>104.56</v>
      </c>
      <c r="Q39" s="50">
        <v>5.8927519151457129E-2</v>
      </c>
      <c r="R39" s="50">
        <v>1.8791558253830589</v>
      </c>
      <c r="S39" s="47">
        <v>339.4</v>
      </c>
      <c r="T39" s="50">
        <v>7.3</v>
      </c>
    </row>
    <row r="41" spans="1:20" x14ac:dyDescent="0.25">
      <c r="A41" s="64" t="s">
        <v>464</v>
      </c>
    </row>
    <row r="42" spans="1:20" x14ac:dyDescent="0.25">
      <c r="A42" s="63" t="s">
        <v>482</v>
      </c>
      <c r="B42" s="48">
        <v>879.17833621524426</v>
      </c>
      <c r="C42" s="48">
        <v>86.112784452582332</v>
      </c>
      <c r="D42" s="49">
        <v>9.7946890756302515E-2</v>
      </c>
      <c r="E42" s="47">
        <v>0.39655000000000001</v>
      </c>
      <c r="F42" s="47">
        <v>8.2100000000000003E-3</v>
      </c>
      <c r="G42" s="47">
        <v>5.3879999999999997E-2</v>
      </c>
      <c r="H42" s="47">
        <v>5.8E-4</v>
      </c>
      <c r="I42" s="47">
        <v>5.2330000000000002E-2</v>
      </c>
      <c r="J42" s="47">
        <v>1.09E-3</v>
      </c>
      <c r="K42" s="47">
        <v>339.1</v>
      </c>
      <c r="L42" s="47">
        <v>11.94</v>
      </c>
      <c r="M42" s="47">
        <v>338.3</v>
      </c>
      <c r="N42" s="50">
        <v>7.1</v>
      </c>
      <c r="O42" s="47">
        <v>300</v>
      </c>
      <c r="P42" s="50">
        <v>93.48</v>
      </c>
      <c r="Q42" s="50">
        <v>0.23647650014780117</v>
      </c>
      <c r="R42" s="50">
        <v>-12.766666666666669</v>
      </c>
      <c r="S42" s="47">
        <v>338.3</v>
      </c>
      <c r="T42" s="50">
        <v>7.1</v>
      </c>
    </row>
    <row r="43" spans="1:20" x14ac:dyDescent="0.25">
      <c r="A43" s="63" t="s">
        <v>465</v>
      </c>
      <c r="B43" s="48">
        <v>810.19596520957259</v>
      </c>
      <c r="C43" s="48">
        <v>78.376859833093832</v>
      </c>
      <c r="D43" s="49">
        <v>9.6738151260504196E-2</v>
      </c>
      <c r="E43" s="47">
        <v>0.39267000000000002</v>
      </c>
      <c r="F43" s="47">
        <v>7.9600000000000001E-3</v>
      </c>
      <c r="G43" s="47">
        <v>5.3560000000000003E-2</v>
      </c>
      <c r="H43" s="47">
        <v>5.8E-4</v>
      </c>
      <c r="I43" s="47">
        <v>5.2139999999999999E-2</v>
      </c>
      <c r="J43" s="47">
        <v>1.06E-3</v>
      </c>
      <c r="K43" s="47">
        <v>336.3</v>
      </c>
      <c r="L43" s="47">
        <v>11.6</v>
      </c>
      <c r="M43" s="47">
        <v>336.3</v>
      </c>
      <c r="N43" s="50">
        <v>7.06</v>
      </c>
      <c r="O43" s="47">
        <v>291.60000000000002</v>
      </c>
      <c r="P43" s="50">
        <v>91.74</v>
      </c>
      <c r="Q43" s="50">
        <v>0</v>
      </c>
      <c r="R43" s="50">
        <v>-15.32921810699588</v>
      </c>
      <c r="S43" s="47">
        <v>336.3</v>
      </c>
      <c r="T43" s="50">
        <v>7.06</v>
      </c>
    </row>
    <row r="44" spans="1:20" x14ac:dyDescent="0.25">
      <c r="A44" s="63" t="s">
        <v>466</v>
      </c>
      <c r="B44" s="48">
        <v>704.9879381657214</v>
      </c>
      <c r="C44" s="48">
        <v>69.436217038509938</v>
      </c>
      <c r="D44" s="49">
        <v>9.8492773109243717E-2</v>
      </c>
      <c r="E44" s="47">
        <v>0.40088000000000001</v>
      </c>
      <c r="F44" s="47">
        <v>8.0800000000000004E-3</v>
      </c>
      <c r="G44" s="47">
        <v>5.4420000000000003E-2</v>
      </c>
      <c r="H44" s="47">
        <v>5.8E-4</v>
      </c>
      <c r="I44" s="47">
        <v>5.2400000000000002E-2</v>
      </c>
      <c r="J44" s="47">
        <v>1.06E-3</v>
      </c>
      <c r="K44" s="47">
        <v>342.3</v>
      </c>
      <c r="L44" s="47">
        <v>11.72</v>
      </c>
      <c r="M44" s="47">
        <v>341.6</v>
      </c>
      <c r="N44" s="50">
        <v>7.16</v>
      </c>
      <c r="O44" s="47">
        <v>302.89999999999998</v>
      </c>
      <c r="P44" s="50">
        <v>90.94</v>
      </c>
      <c r="Q44" s="50">
        <v>0.20491803278688189</v>
      </c>
      <c r="R44" s="50">
        <v>-12.776493892373736</v>
      </c>
      <c r="S44" s="47">
        <v>341.6</v>
      </c>
      <c r="T44" s="50">
        <v>7.16</v>
      </c>
    </row>
    <row r="45" spans="1:20" x14ac:dyDescent="0.25">
      <c r="A45" s="47" t="s">
        <v>69</v>
      </c>
      <c r="B45" s="48">
        <v>551.39449958500495</v>
      </c>
      <c r="C45" s="48">
        <v>55.017520136313699</v>
      </c>
      <c r="D45" s="49">
        <v>9.9194621848739492E-2</v>
      </c>
      <c r="E45" s="47">
        <v>0.40677000000000002</v>
      </c>
      <c r="F45" s="47">
        <v>8.5500000000000003E-3</v>
      </c>
      <c r="G45" s="47">
        <v>5.475E-2</v>
      </c>
      <c r="H45" s="47">
        <v>5.9999999999999995E-4</v>
      </c>
      <c r="I45" s="47">
        <v>5.323E-2</v>
      </c>
      <c r="J45" s="47">
        <v>1.1299999999999999E-3</v>
      </c>
      <c r="K45" s="47">
        <v>346.5</v>
      </c>
      <c r="L45" s="47">
        <v>12.34</v>
      </c>
      <c r="M45" s="47">
        <v>343.6</v>
      </c>
      <c r="N45" s="50">
        <v>7.32</v>
      </c>
      <c r="O45" s="47">
        <v>338.6</v>
      </c>
      <c r="P45" s="50">
        <v>94.44</v>
      </c>
      <c r="Q45" s="50">
        <v>0.84400465657740897</v>
      </c>
      <c r="R45" s="50">
        <v>-1.4766686355581806</v>
      </c>
      <c r="S45" s="47">
        <v>343.6</v>
      </c>
      <c r="T45" s="50">
        <v>7.32</v>
      </c>
    </row>
    <row r="46" spans="1:20" x14ac:dyDescent="0.25">
      <c r="A46" s="47" t="s">
        <v>70</v>
      </c>
      <c r="B46" s="48">
        <v>646.53798208604201</v>
      </c>
      <c r="C46" s="48">
        <v>55</v>
      </c>
      <c r="D46" s="49">
        <v>0.09</v>
      </c>
      <c r="E46" s="47">
        <v>0.38941999999999999</v>
      </c>
      <c r="F46" s="47">
        <v>8.4100000000000008E-3</v>
      </c>
      <c r="G46" s="47">
        <v>5.4280000000000002E-2</v>
      </c>
      <c r="H46" s="47">
        <v>5.9000000000000003E-4</v>
      </c>
      <c r="I46" s="47">
        <v>5.1409999999999997E-2</v>
      </c>
      <c r="J46" s="47">
        <v>1.1199999999999999E-3</v>
      </c>
      <c r="K46" s="47">
        <v>333.9</v>
      </c>
      <c r="L46" s="47">
        <v>12.3</v>
      </c>
      <c r="M46" s="47">
        <v>340.8</v>
      </c>
      <c r="N46" s="50">
        <v>7.26</v>
      </c>
      <c r="O46" s="47">
        <v>259.3</v>
      </c>
      <c r="P46" s="50">
        <v>98.46</v>
      </c>
      <c r="Q46" s="50">
        <v>-2.0246478873239537</v>
      </c>
      <c r="R46" s="50">
        <v>-31.430775163902815</v>
      </c>
      <c r="S46" s="47">
        <v>340.8</v>
      </c>
      <c r="T46" s="50">
        <v>7.26</v>
      </c>
    </row>
    <row r="47" spans="1:20" x14ac:dyDescent="0.25">
      <c r="A47" s="47" t="s">
        <v>483</v>
      </c>
      <c r="B47" s="48">
        <v>647.925558514317</v>
      </c>
      <c r="C47" s="48">
        <v>65</v>
      </c>
      <c r="D47" s="49">
        <v>9.9292100840336142E-2</v>
      </c>
      <c r="E47" s="47">
        <v>0.38711000000000001</v>
      </c>
      <c r="F47" s="47">
        <v>8.3499999999999998E-3</v>
      </c>
      <c r="G47" s="47">
        <v>5.339E-2</v>
      </c>
      <c r="H47" s="47">
        <v>5.8E-4</v>
      </c>
      <c r="I47" s="47">
        <v>5.1970000000000002E-2</v>
      </c>
      <c r="J47" s="47">
        <v>1.1299999999999999E-3</v>
      </c>
      <c r="K47" s="47">
        <v>332.3</v>
      </c>
      <c r="L47" s="47">
        <v>12.22</v>
      </c>
      <c r="M47" s="47">
        <v>335.3</v>
      </c>
      <c r="N47" s="50">
        <v>7.16</v>
      </c>
      <c r="O47" s="47">
        <v>284.10000000000002</v>
      </c>
      <c r="P47" s="50">
        <v>97.86</v>
      </c>
      <c r="Q47" s="50">
        <v>-0.8947211452430659</v>
      </c>
      <c r="R47" s="50">
        <v>-18.021823301654344</v>
      </c>
      <c r="S47" s="47">
        <v>335.3</v>
      </c>
      <c r="T47" s="50">
        <v>7.16</v>
      </c>
    </row>
    <row r="48" spans="1:20" x14ac:dyDescent="0.25">
      <c r="A48" s="63" t="s">
        <v>467</v>
      </c>
      <c r="B48" s="48">
        <v>723</v>
      </c>
      <c r="C48" s="48">
        <v>75</v>
      </c>
      <c r="D48" s="49">
        <v>9.8093109243697491E-2</v>
      </c>
      <c r="E48" s="47">
        <v>0.38112000000000001</v>
      </c>
      <c r="F48" s="47">
        <v>8.8199999999999997E-3</v>
      </c>
      <c r="G48" s="47">
        <v>5.1189999999999999E-2</v>
      </c>
      <c r="H48" s="47">
        <v>5.6999999999999998E-4</v>
      </c>
      <c r="I48" s="47">
        <v>5.373E-2</v>
      </c>
      <c r="J48" s="47">
        <v>1.25E-3</v>
      </c>
      <c r="K48" s="47">
        <v>327.9</v>
      </c>
      <c r="L48" s="47">
        <v>12.96</v>
      </c>
      <c r="M48" s="47">
        <v>321.8</v>
      </c>
      <c r="N48" s="50">
        <v>7.02</v>
      </c>
      <c r="O48" s="47">
        <v>359.7</v>
      </c>
      <c r="P48" s="50">
        <v>103.84</v>
      </c>
      <c r="Q48" s="50">
        <v>1.8955873213175778</v>
      </c>
      <c r="R48" s="50">
        <v>10.536558242980256</v>
      </c>
      <c r="S48" s="47">
        <v>321.8</v>
      </c>
      <c r="T48" s="50">
        <v>7.02</v>
      </c>
    </row>
    <row r="49" spans="1:20" x14ac:dyDescent="0.25">
      <c r="A49" s="63" t="s">
        <v>468</v>
      </c>
      <c r="B49" s="48">
        <v>681.86700926822505</v>
      </c>
      <c r="C49" s="48">
        <v>68</v>
      </c>
      <c r="D49" s="49">
        <v>9.8424537815126056E-2</v>
      </c>
      <c r="E49" s="47">
        <v>0.39267000000000002</v>
      </c>
      <c r="F49" s="47">
        <v>8.8900000000000003E-3</v>
      </c>
      <c r="G49" s="47">
        <v>5.4289999999999998E-2</v>
      </c>
      <c r="H49" s="47">
        <v>5.9999999999999995E-4</v>
      </c>
      <c r="I49" s="47">
        <v>5.2209999999999999E-2</v>
      </c>
      <c r="J49" s="47">
        <v>1.1900000000000001E-3</v>
      </c>
      <c r="K49" s="47">
        <v>336.3</v>
      </c>
      <c r="L49" s="47">
        <v>12.96</v>
      </c>
      <c r="M49" s="47">
        <v>340.8</v>
      </c>
      <c r="N49" s="50">
        <v>7.38</v>
      </c>
      <c r="O49" s="47">
        <v>294.39999999999998</v>
      </c>
      <c r="P49" s="50">
        <v>102.46</v>
      </c>
      <c r="Q49" s="50">
        <v>-1.3204225352112675</v>
      </c>
      <c r="R49" s="50">
        <v>-15.760869565217405</v>
      </c>
      <c r="S49" s="47">
        <v>340.8</v>
      </c>
      <c r="T49" s="50">
        <v>7.38</v>
      </c>
    </row>
    <row r="50" spans="1:20" x14ac:dyDescent="0.25">
      <c r="A50" s="63" t="s">
        <v>469</v>
      </c>
      <c r="B50" s="48">
        <v>684.14659911467697</v>
      </c>
      <c r="C50" s="48">
        <v>68</v>
      </c>
      <c r="D50" s="49">
        <v>9.8658487394957972E-2</v>
      </c>
      <c r="E50" s="47">
        <v>0.37086000000000002</v>
      </c>
      <c r="F50" s="47">
        <v>8.5400000000000007E-3</v>
      </c>
      <c r="G50" s="47">
        <v>5.0849999999999999E-2</v>
      </c>
      <c r="H50" s="47">
        <v>5.6999999999999998E-4</v>
      </c>
      <c r="I50" s="47">
        <v>5.2650000000000002E-2</v>
      </c>
      <c r="J50" s="47">
        <v>1.2199999999999999E-3</v>
      </c>
      <c r="K50" s="47">
        <v>320.3</v>
      </c>
      <c r="L50" s="47">
        <v>12.66</v>
      </c>
      <c r="M50" s="47">
        <v>319.8</v>
      </c>
      <c r="N50" s="50">
        <v>6.98</v>
      </c>
      <c r="O50" s="47">
        <v>313.60000000000002</v>
      </c>
      <c r="P50" s="50">
        <v>103.86</v>
      </c>
      <c r="Q50" s="50">
        <v>0.15634771732332708</v>
      </c>
      <c r="R50" s="50">
        <v>-1.977040816326527</v>
      </c>
      <c r="S50" s="47">
        <v>319.8</v>
      </c>
      <c r="T50" s="50">
        <v>6.98</v>
      </c>
    </row>
    <row r="51" spans="1:20" x14ac:dyDescent="0.25">
      <c r="A51" s="63" t="s">
        <v>470</v>
      </c>
      <c r="B51" s="48">
        <v>657.435752870383</v>
      </c>
      <c r="C51" s="48">
        <v>66</v>
      </c>
      <c r="D51" s="49">
        <v>9.7751932773109243E-2</v>
      </c>
      <c r="E51" s="47">
        <v>0.39449000000000001</v>
      </c>
      <c r="F51" s="47">
        <v>9.3399999999999993E-3</v>
      </c>
      <c r="G51" s="47">
        <v>5.3490000000000003E-2</v>
      </c>
      <c r="H51" s="47">
        <v>6.0999999999999997E-4</v>
      </c>
      <c r="I51" s="47">
        <v>5.364E-2</v>
      </c>
      <c r="J51" s="47">
        <v>1.2800000000000001E-3</v>
      </c>
      <c r="K51" s="47">
        <v>337.6</v>
      </c>
      <c r="L51" s="47">
        <v>13.6</v>
      </c>
      <c r="M51" s="47">
        <v>335.9</v>
      </c>
      <c r="N51" s="50">
        <v>7.42</v>
      </c>
      <c r="O51" s="47">
        <v>355.7</v>
      </c>
      <c r="P51" s="50">
        <v>106.24</v>
      </c>
      <c r="Q51" s="50">
        <v>0.50610300684728959</v>
      </c>
      <c r="R51" s="50">
        <v>5.5664886140005656</v>
      </c>
      <c r="S51" s="47">
        <v>335.9</v>
      </c>
      <c r="T51" s="50">
        <v>7.42</v>
      </c>
    </row>
    <row r="52" spans="1:20" x14ac:dyDescent="0.25">
      <c r="A52" s="63" t="s">
        <v>471</v>
      </c>
      <c r="B52" s="48">
        <v>657.53486547240198</v>
      </c>
      <c r="C52" s="48">
        <v>63</v>
      </c>
      <c r="D52" s="49">
        <v>9.835630252100841E-2</v>
      </c>
      <c r="E52" s="47">
        <v>0.39660000000000001</v>
      </c>
      <c r="F52" s="47">
        <v>9.3600000000000003E-3</v>
      </c>
      <c r="G52" s="47">
        <v>5.3589999999999999E-2</v>
      </c>
      <c r="H52" s="47">
        <v>6.0999999999999997E-4</v>
      </c>
      <c r="I52" s="47">
        <v>5.3830000000000003E-2</v>
      </c>
      <c r="J52" s="47">
        <v>1.2800000000000001E-3</v>
      </c>
      <c r="K52" s="47">
        <v>339.2</v>
      </c>
      <c r="L52" s="47">
        <v>13.62</v>
      </c>
      <c r="M52" s="47">
        <v>336.5</v>
      </c>
      <c r="N52" s="50">
        <v>7.42</v>
      </c>
      <c r="O52" s="47">
        <v>364</v>
      </c>
      <c r="P52" s="50">
        <v>105.68</v>
      </c>
      <c r="Q52" s="50">
        <v>0.80237741456166078</v>
      </c>
      <c r="R52" s="50">
        <v>7.5549450549450547</v>
      </c>
      <c r="S52" s="47">
        <v>336.5</v>
      </c>
      <c r="T52" s="50">
        <v>7.42</v>
      </c>
    </row>
    <row r="53" spans="1:20" x14ac:dyDescent="0.25">
      <c r="A53" s="63" t="s">
        <v>484</v>
      </c>
      <c r="B53" s="48">
        <v>655.849951238068</v>
      </c>
      <c r="C53" s="48">
        <v>68</v>
      </c>
      <c r="D53" s="49">
        <v>9.9136134453781513E-2</v>
      </c>
      <c r="E53" s="47">
        <v>0.40334999999999999</v>
      </c>
      <c r="F53" s="47">
        <v>9.5499999999999995E-3</v>
      </c>
      <c r="G53" s="47">
        <v>5.4260000000000003E-2</v>
      </c>
      <c r="H53" s="47">
        <v>6.0999999999999997E-4</v>
      </c>
      <c r="I53" s="47">
        <v>5.4080000000000003E-2</v>
      </c>
      <c r="J53" s="47">
        <v>1.2899999999999999E-3</v>
      </c>
      <c r="K53" s="47">
        <v>344.1</v>
      </c>
      <c r="L53" s="47">
        <v>13.82</v>
      </c>
      <c r="M53" s="47">
        <v>340.6</v>
      </c>
      <c r="N53" s="50">
        <v>7.52</v>
      </c>
      <c r="O53" s="47">
        <v>374.1</v>
      </c>
      <c r="P53" s="50">
        <v>105.64</v>
      </c>
      <c r="Q53" s="50">
        <v>1.0275983558426305</v>
      </c>
      <c r="R53" s="50">
        <v>8.954824913124833</v>
      </c>
      <c r="S53" s="47">
        <v>340.6</v>
      </c>
      <c r="T53" s="50">
        <v>7.52</v>
      </c>
    </row>
    <row r="54" spans="1:20" x14ac:dyDescent="0.25">
      <c r="A54" s="63" t="s">
        <v>488</v>
      </c>
      <c r="B54" s="48">
        <v>699</v>
      </c>
      <c r="C54" s="48">
        <v>71</v>
      </c>
      <c r="D54" s="49">
        <v>9.8794957983193279E-2</v>
      </c>
      <c r="E54" s="47">
        <v>0.39745000000000003</v>
      </c>
      <c r="F54" s="47">
        <v>1.009E-2</v>
      </c>
      <c r="G54" s="47">
        <v>5.4140000000000001E-2</v>
      </c>
      <c r="H54" s="47">
        <v>6.3000000000000003E-4</v>
      </c>
      <c r="I54" s="47">
        <v>5.3760000000000002E-2</v>
      </c>
      <c r="J54" s="47">
        <v>1.3799999999999999E-3</v>
      </c>
      <c r="K54" s="47">
        <v>339.8</v>
      </c>
      <c r="L54" s="47">
        <v>14.66</v>
      </c>
      <c r="M54" s="47">
        <v>339.9</v>
      </c>
      <c r="N54" s="50">
        <v>7.66</v>
      </c>
      <c r="O54" s="47">
        <v>361</v>
      </c>
      <c r="P54" s="50">
        <v>113.66</v>
      </c>
      <c r="Q54" s="50">
        <v>-2.94204177699223E-2</v>
      </c>
      <c r="R54" s="50">
        <v>5.8448753462603937</v>
      </c>
      <c r="S54" s="47">
        <v>339.9</v>
      </c>
      <c r="T54" s="50">
        <v>7.66</v>
      </c>
    </row>
    <row r="55" spans="1:20" x14ac:dyDescent="0.25">
      <c r="A55" s="63" t="s">
        <v>489</v>
      </c>
      <c r="B55" s="48">
        <v>644.94756501590803</v>
      </c>
      <c r="C55" s="48">
        <v>65</v>
      </c>
      <c r="D55" s="49">
        <v>9.8921680672268891E-2</v>
      </c>
      <c r="E55" s="47">
        <v>0.39128000000000002</v>
      </c>
      <c r="F55" s="47">
        <v>9.9600000000000001E-3</v>
      </c>
      <c r="G55" s="47">
        <v>5.398E-2</v>
      </c>
      <c r="H55" s="47">
        <v>6.2E-4</v>
      </c>
      <c r="I55" s="47">
        <v>5.3089999999999998E-2</v>
      </c>
      <c r="J55" s="47">
        <v>1.3600000000000001E-3</v>
      </c>
      <c r="K55" s="47">
        <v>335.3</v>
      </c>
      <c r="L55" s="47">
        <v>14.54</v>
      </c>
      <c r="M55" s="47">
        <v>338.9</v>
      </c>
      <c r="N55" s="50">
        <v>7.64</v>
      </c>
      <c r="O55" s="47">
        <v>332.5</v>
      </c>
      <c r="P55" s="50">
        <v>114.54</v>
      </c>
      <c r="Q55" s="50">
        <v>-1.0622602537621617</v>
      </c>
      <c r="R55" s="50">
        <v>-1.9248120300751812</v>
      </c>
      <c r="S55" s="47">
        <v>338.9</v>
      </c>
      <c r="T55" s="50">
        <v>7.64</v>
      </c>
    </row>
    <row r="56" spans="1:20" x14ac:dyDescent="0.25">
      <c r="A56" s="63" t="s">
        <v>490</v>
      </c>
      <c r="B56" s="48">
        <v>780</v>
      </c>
      <c r="C56" s="48">
        <v>76</v>
      </c>
      <c r="D56" s="49">
        <v>9.7956638655462169E-2</v>
      </c>
      <c r="E56" s="47">
        <v>0.40381</v>
      </c>
      <c r="F56" s="47">
        <v>1.038E-2</v>
      </c>
      <c r="G56" s="47">
        <v>5.5219999999999998E-2</v>
      </c>
      <c r="H56" s="47">
        <v>6.4000000000000005E-4</v>
      </c>
      <c r="I56" s="47">
        <v>5.357E-2</v>
      </c>
      <c r="J56" s="47">
        <v>1.39E-3</v>
      </c>
      <c r="K56" s="47">
        <v>344.4</v>
      </c>
      <c r="L56" s="47">
        <v>15.02</v>
      </c>
      <c r="M56" s="47">
        <v>346.5</v>
      </c>
      <c r="N56" s="50">
        <v>7.82</v>
      </c>
      <c r="O56" s="47">
        <v>352.9</v>
      </c>
      <c r="P56" s="50">
        <v>115.38</v>
      </c>
      <c r="Q56" s="50">
        <v>-0.60606060606061263</v>
      </c>
      <c r="R56" s="50">
        <v>1.813544913573244</v>
      </c>
      <c r="S56" s="47">
        <v>346.5</v>
      </c>
      <c r="T56" s="50">
        <v>7.82</v>
      </c>
    </row>
    <row r="60" spans="1:20" x14ac:dyDescent="0.25">
      <c r="C60" s="49"/>
    </row>
    <row r="61" spans="1:20" x14ac:dyDescent="0.25">
      <c r="C61" s="49"/>
    </row>
    <row r="62" spans="1:20" x14ac:dyDescent="0.25">
      <c r="C62" s="49"/>
    </row>
    <row r="63" spans="1:20" x14ac:dyDescent="0.25">
      <c r="C63" s="49"/>
    </row>
    <row r="64" spans="1:20" x14ac:dyDescent="0.25">
      <c r="C64" s="49"/>
    </row>
    <row r="65" spans="3:3" x14ac:dyDescent="0.25">
      <c r="C65" s="49"/>
    </row>
    <row r="66" spans="3:3" x14ac:dyDescent="0.25">
      <c r="C66" s="49"/>
    </row>
    <row r="67" spans="3:3" x14ac:dyDescent="0.25">
      <c r="C67" s="49"/>
    </row>
    <row r="68" spans="3:3" x14ac:dyDescent="0.25">
      <c r="C68" s="49"/>
    </row>
    <row r="69" spans="3:3" x14ac:dyDescent="0.25">
      <c r="C69" s="49"/>
    </row>
    <row r="70" spans="3:3" x14ac:dyDescent="0.25">
      <c r="C70" s="49"/>
    </row>
    <row r="71" spans="3:3" x14ac:dyDescent="0.25">
      <c r="C71" s="49"/>
    </row>
    <row r="72" spans="3:3" x14ac:dyDescent="0.25">
      <c r="C72" s="49"/>
    </row>
  </sheetData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50DE-3568-4704-BF72-5AA49702752F}">
  <dimension ref="A1:M32"/>
  <sheetViews>
    <sheetView workbookViewId="0"/>
  </sheetViews>
  <sheetFormatPr baseColWidth="10" defaultColWidth="9.140625" defaultRowHeight="15" x14ac:dyDescent="0.25"/>
  <cols>
    <col min="1" max="16384" width="9.140625" style="47"/>
  </cols>
  <sheetData>
    <row r="1" spans="1:13" x14ac:dyDescent="0.25">
      <c r="A1" s="31" t="s">
        <v>531</v>
      </c>
    </row>
    <row r="2" spans="1:13" x14ac:dyDescent="0.25">
      <c r="A2" s="30" t="s">
        <v>460</v>
      </c>
    </row>
    <row r="3" spans="1:13" x14ac:dyDescent="0.25">
      <c r="A3" s="30" t="s">
        <v>459</v>
      </c>
    </row>
    <row r="4" spans="1:13" ht="15.75" thickBot="1" x14ac:dyDescent="0.3">
      <c r="A4" s="63"/>
    </row>
    <row r="5" spans="1:13" x14ac:dyDescent="0.25">
      <c r="A5" s="32" t="s">
        <v>491</v>
      </c>
      <c r="B5" s="32" t="s">
        <v>175</v>
      </c>
      <c r="C5" s="33" t="s">
        <v>492</v>
      </c>
      <c r="D5" s="32" t="s">
        <v>493</v>
      </c>
      <c r="E5" s="32" t="s">
        <v>494</v>
      </c>
      <c r="F5" s="34" t="s">
        <v>495</v>
      </c>
      <c r="G5" s="32" t="s">
        <v>496</v>
      </c>
      <c r="H5" s="34" t="s">
        <v>497</v>
      </c>
      <c r="I5" s="32" t="s">
        <v>498</v>
      </c>
      <c r="J5" s="34" t="s">
        <v>499</v>
      </c>
      <c r="K5" s="32" t="s">
        <v>498</v>
      </c>
      <c r="L5" s="34" t="s">
        <v>500</v>
      </c>
      <c r="M5" s="32" t="s">
        <v>498</v>
      </c>
    </row>
    <row r="6" spans="1:13" ht="15.75" thickBot="1" x14ac:dyDescent="0.3">
      <c r="A6" s="35"/>
      <c r="B6" s="35"/>
      <c r="C6" s="36"/>
      <c r="D6" s="35"/>
      <c r="E6" s="37" t="s">
        <v>501</v>
      </c>
      <c r="F6" s="37"/>
      <c r="G6" s="35"/>
      <c r="H6" s="35"/>
      <c r="I6" s="35"/>
      <c r="J6" s="65" t="s">
        <v>502</v>
      </c>
      <c r="K6" s="66"/>
      <c r="L6" s="37"/>
      <c r="M6" s="35"/>
    </row>
    <row r="7" spans="1:13" x14ac:dyDescent="0.25">
      <c r="A7" s="47" t="s">
        <v>503</v>
      </c>
      <c r="B7" s="58">
        <v>45324</v>
      </c>
      <c r="C7" s="47">
        <v>10</v>
      </c>
      <c r="D7" s="47" t="s">
        <v>504</v>
      </c>
      <c r="E7" s="47" t="s">
        <v>505</v>
      </c>
      <c r="F7" s="47">
        <v>5.8366460000000002E-2</v>
      </c>
      <c r="G7" s="47">
        <v>0.57307870000000005</v>
      </c>
      <c r="H7" s="47">
        <v>8.4139660000000005E-2</v>
      </c>
      <c r="I7" s="47">
        <v>0.9973687</v>
      </c>
      <c r="J7" s="47">
        <v>1.1452250578607692E-5</v>
      </c>
      <c r="K7" s="47">
        <v>37.796799999999998</v>
      </c>
      <c r="L7" s="47">
        <v>0.42289270000000001</v>
      </c>
      <c r="M7" s="47">
        <v>0.23628930000000001</v>
      </c>
    </row>
    <row r="8" spans="1:13" x14ac:dyDescent="0.25">
      <c r="A8" s="47" t="s">
        <v>506</v>
      </c>
      <c r="B8" s="58">
        <v>45324</v>
      </c>
      <c r="C8" s="47">
        <v>10</v>
      </c>
      <c r="D8" s="47" t="s">
        <v>504</v>
      </c>
      <c r="E8" s="47" t="s">
        <v>505</v>
      </c>
      <c r="F8" s="47">
        <v>5.8154829999999998E-2</v>
      </c>
      <c r="G8" s="47">
        <v>0.56598800000000005</v>
      </c>
      <c r="H8" s="47">
        <v>8.4637160000000003E-2</v>
      </c>
      <c r="I8" s="47">
        <v>0.80887710000000002</v>
      </c>
      <c r="J8" s="47">
        <v>2.7678384135748718E-6</v>
      </c>
      <c r="K8" s="47">
        <v>70.71087</v>
      </c>
      <c r="L8" s="47">
        <v>0.4193578</v>
      </c>
      <c r="M8" s="47">
        <v>0.21049229999999999</v>
      </c>
    </row>
    <row r="9" spans="1:13" x14ac:dyDescent="0.25">
      <c r="A9" s="47" t="s">
        <v>507</v>
      </c>
      <c r="B9" s="58">
        <v>45324</v>
      </c>
      <c r="C9" s="47">
        <v>10</v>
      </c>
      <c r="D9" s="47" t="s">
        <v>504</v>
      </c>
      <c r="E9" s="47" t="s">
        <v>505</v>
      </c>
      <c r="F9" s="47">
        <v>5.8001909999999997E-2</v>
      </c>
      <c r="G9" s="47">
        <v>0.56401489999999999</v>
      </c>
      <c r="H9" s="47">
        <v>8.426794E-2</v>
      </c>
      <c r="I9" s="47">
        <v>0.80690249999999997</v>
      </c>
      <c r="J9" s="47">
        <v>2.3461253882157364E-6</v>
      </c>
      <c r="K9" s="47">
        <v>66.144400000000005</v>
      </c>
      <c r="L9" s="47">
        <v>0.4283169</v>
      </c>
      <c r="M9" s="47">
        <v>0.36196810000000001</v>
      </c>
    </row>
    <row r="10" spans="1:13" x14ac:dyDescent="0.25">
      <c r="A10" s="47" t="s">
        <v>508</v>
      </c>
      <c r="B10" s="58">
        <v>45324</v>
      </c>
      <c r="C10" s="47">
        <v>10</v>
      </c>
      <c r="D10" s="47" t="s">
        <v>504</v>
      </c>
      <c r="E10" s="47" t="s">
        <v>505</v>
      </c>
      <c r="F10" s="47">
        <v>5.8962590000000002E-2</v>
      </c>
      <c r="G10" s="47">
        <v>0.56039309999999998</v>
      </c>
      <c r="H10" s="47">
        <v>8.4273269999999997E-2</v>
      </c>
      <c r="I10" s="47">
        <v>0.97782270000000004</v>
      </c>
      <c r="J10" s="47">
        <v>1.5974284305288774E-5</v>
      </c>
      <c r="K10" s="47">
        <v>31.623190000000001</v>
      </c>
      <c r="L10" s="47">
        <v>0.4284115</v>
      </c>
      <c r="M10" s="47">
        <v>0.21357599999999999</v>
      </c>
    </row>
    <row r="11" spans="1:13" x14ac:dyDescent="0.25">
      <c r="A11" s="47" t="s">
        <v>509</v>
      </c>
      <c r="B11" s="58">
        <v>45324</v>
      </c>
      <c r="C11" s="47">
        <v>10</v>
      </c>
      <c r="D11" s="47" t="s">
        <v>504</v>
      </c>
      <c r="E11" s="47" t="s">
        <v>505</v>
      </c>
      <c r="F11" s="47">
        <v>5.8656199999999999E-2</v>
      </c>
      <c r="G11" s="47">
        <v>0.56087339999999997</v>
      </c>
      <c r="H11" s="47">
        <v>8.270943E-2</v>
      </c>
      <c r="I11" s="47">
        <v>0.85215810000000003</v>
      </c>
      <c r="J11" s="47">
        <v>5.6702531610286523E-7</v>
      </c>
      <c r="K11" s="47">
        <v>100.0001</v>
      </c>
      <c r="L11" s="47">
        <v>0.42725879999999999</v>
      </c>
      <c r="M11" s="47">
        <v>0.25448359999999998</v>
      </c>
    </row>
    <row r="12" spans="1:13" x14ac:dyDescent="0.25">
      <c r="A12" s="47" t="s">
        <v>510</v>
      </c>
      <c r="B12" s="58">
        <v>45324</v>
      </c>
      <c r="C12" s="47">
        <v>10</v>
      </c>
      <c r="D12" s="47" t="s">
        <v>504</v>
      </c>
      <c r="E12" s="47" t="s">
        <v>505</v>
      </c>
      <c r="F12" s="47">
        <v>5.9330859999999999E-2</v>
      </c>
      <c r="G12" s="47">
        <v>0.65848110000000004</v>
      </c>
      <c r="H12" s="47">
        <v>8.3067340000000003E-2</v>
      </c>
      <c r="I12" s="47">
        <v>0.8100503</v>
      </c>
      <c r="J12" s="47">
        <v>4.8686888130444587E-6</v>
      </c>
      <c r="K12" s="47">
        <v>50.000259999999997</v>
      </c>
      <c r="L12" s="47">
        <v>0.42824800000000002</v>
      </c>
      <c r="M12" s="47">
        <v>0.20942450000000001</v>
      </c>
    </row>
    <row r="13" spans="1:13" x14ac:dyDescent="0.25">
      <c r="A13" s="47" t="s">
        <v>511</v>
      </c>
      <c r="B13" s="58">
        <v>45324</v>
      </c>
      <c r="C13" s="47">
        <v>10</v>
      </c>
      <c r="D13" s="47" t="s">
        <v>504</v>
      </c>
      <c r="E13" s="47" t="s">
        <v>505</v>
      </c>
      <c r="F13" s="47">
        <v>5.9129300000000003E-2</v>
      </c>
      <c r="G13" s="47">
        <v>0.5556489</v>
      </c>
      <c r="H13" s="47">
        <v>8.3093239999999999E-2</v>
      </c>
      <c r="I13" s="47">
        <v>0.8058862</v>
      </c>
      <c r="J13" s="47">
        <v>3.1664964001678707E-6</v>
      </c>
      <c r="K13" s="47">
        <v>70.710859999999997</v>
      </c>
      <c r="L13" s="47">
        <v>0.43313750000000001</v>
      </c>
      <c r="M13" s="47">
        <v>0.3512556</v>
      </c>
    </row>
    <row r="14" spans="1:13" x14ac:dyDescent="0.25">
      <c r="A14" s="47" t="s">
        <v>512</v>
      </c>
      <c r="B14" s="58">
        <v>45324</v>
      </c>
      <c r="C14" s="47">
        <v>10</v>
      </c>
      <c r="D14" s="47" t="s">
        <v>504</v>
      </c>
      <c r="E14" s="47" t="s">
        <v>505</v>
      </c>
      <c r="F14" s="47">
        <v>5.9419800000000002E-2</v>
      </c>
      <c r="G14" s="47">
        <v>0.55862049999999996</v>
      </c>
      <c r="H14" s="47">
        <v>8.2703620000000005E-2</v>
      </c>
      <c r="I14" s="47">
        <v>1.074335</v>
      </c>
      <c r="J14" s="47">
        <v>1.1350570390255532E-5</v>
      </c>
      <c r="K14" s="47">
        <v>37.796790000000001</v>
      </c>
      <c r="L14" s="47">
        <v>0.4329887</v>
      </c>
      <c r="M14" s="47">
        <v>0.21076800000000001</v>
      </c>
    </row>
    <row r="15" spans="1:13" x14ac:dyDescent="0.25">
      <c r="A15" s="47" t="s">
        <v>513</v>
      </c>
      <c r="B15" s="58">
        <v>45324</v>
      </c>
      <c r="C15" s="47">
        <v>10</v>
      </c>
      <c r="D15" s="47" t="s">
        <v>504</v>
      </c>
      <c r="E15" s="47" t="s">
        <v>505</v>
      </c>
      <c r="F15" s="47">
        <v>5.916134E-2</v>
      </c>
      <c r="G15" s="47">
        <v>0.55794880000000002</v>
      </c>
      <c r="H15" s="47">
        <v>8.2532579999999994E-2</v>
      </c>
      <c r="I15" s="47">
        <v>0.81390479999999998</v>
      </c>
      <c r="J15" s="47">
        <v>4.4095563277951612E-6</v>
      </c>
      <c r="K15" s="47">
        <v>57.735250000000001</v>
      </c>
      <c r="L15" s="47">
        <v>0.44870090000000001</v>
      </c>
      <c r="M15" s="47">
        <v>0.55283380000000004</v>
      </c>
    </row>
    <row r="16" spans="1:13" x14ac:dyDescent="0.25">
      <c r="A16" s="47" t="s">
        <v>514</v>
      </c>
      <c r="B16" s="58">
        <v>45324</v>
      </c>
      <c r="C16" s="47">
        <v>10</v>
      </c>
      <c r="D16" s="47" t="s">
        <v>504</v>
      </c>
      <c r="E16" s="47" t="s">
        <v>505</v>
      </c>
      <c r="F16" s="47">
        <v>5.887249E-2</v>
      </c>
      <c r="G16" s="47">
        <v>0.55950009999999994</v>
      </c>
      <c r="H16" s="47">
        <v>8.1781870000000007E-2</v>
      </c>
      <c r="I16" s="47">
        <v>0.81915470000000001</v>
      </c>
      <c r="J16" s="47">
        <v>8.4405212897009947E-6</v>
      </c>
      <c r="K16" s="47">
        <v>44.721649999999997</v>
      </c>
      <c r="L16" s="47">
        <v>0.45018530000000001</v>
      </c>
      <c r="M16" s="47">
        <v>0.32983699999999999</v>
      </c>
    </row>
    <row r="17" spans="1:13" x14ac:dyDescent="0.25">
      <c r="A17" s="47" t="s">
        <v>515</v>
      </c>
      <c r="B17" s="58">
        <v>45324</v>
      </c>
      <c r="C17" s="47">
        <v>10</v>
      </c>
      <c r="D17" s="47" t="s">
        <v>504</v>
      </c>
      <c r="E17" s="47" t="s">
        <v>505</v>
      </c>
      <c r="F17" s="47">
        <v>5.901108E-2</v>
      </c>
      <c r="G17" s="47">
        <v>0.55422669999999996</v>
      </c>
      <c r="H17" s="47">
        <v>8.2465709999999998E-2</v>
      </c>
      <c r="I17" s="47">
        <v>1.0763670000000001</v>
      </c>
      <c r="J17" s="47">
        <v>2.3822940972437521E-6</v>
      </c>
      <c r="K17" s="47">
        <v>70.710859999999997</v>
      </c>
      <c r="L17" s="47">
        <v>0.45076060000000001</v>
      </c>
      <c r="M17" s="47">
        <v>0.28640450000000001</v>
      </c>
    </row>
    <row r="18" spans="1:13" x14ac:dyDescent="0.25">
      <c r="A18" s="47" t="s">
        <v>516</v>
      </c>
      <c r="B18" s="58">
        <v>45324</v>
      </c>
      <c r="C18" s="47">
        <v>10</v>
      </c>
      <c r="D18" s="47" t="s">
        <v>504</v>
      </c>
      <c r="E18" s="47" t="s">
        <v>505</v>
      </c>
      <c r="F18" s="47">
        <v>5.8999080000000002E-2</v>
      </c>
      <c r="G18" s="47">
        <v>0.55340520000000004</v>
      </c>
      <c r="H18" s="47">
        <v>8.3937339999999999E-2</v>
      </c>
      <c r="I18" s="47">
        <v>0.79783539999999997</v>
      </c>
      <c r="J18" s="47">
        <v>4.3294817386710816E-6</v>
      </c>
      <c r="K18" s="47">
        <v>57.735250000000001</v>
      </c>
      <c r="L18" s="47">
        <v>0.4551403</v>
      </c>
      <c r="M18" s="47">
        <v>0.21056420000000001</v>
      </c>
    </row>
    <row r="19" spans="1:13" x14ac:dyDescent="0.25">
      <c r="A19" s="47" t="s">
        <v>517</v>
      </c>
      <c r="B19" s="58">
        <v>45325</v>
      </c>
      <c r="C19" s="47">
        <v>10</v>
      </c>
      <c r="D19" s="47" t="s">
        <v>504</v>
      </c>
      <c r="E19" s="47" t="s">
        <v>505</v>
      </c>
      <c r="F19" s="47">
        <v>5.8787289999999999E-2</v>
      </c>
      <c r="G19" s="47">
        <v>0.88478100000000004</v>
      </c>
      <c r="H19" s="47">
        <v>8.3195519999999995E-2</v>
      </c>
      <c r="I19" s="47">
        <v>1.0490980000000001</v>
      </c>
      <c r="J19" s="47">
        <v>4.9222158534206898E-6</v>
      </c>
      <c r="K19" s="47">
        <v>57.735250000000001</v>
      </c>
      <c r="L19" s="47">
        <v>0.45002979999999998</v>
      </c>
      <c r="M19" s="47">
        <v>0.21117230000000001</v>
      </c>
    </row>
    <row r="20" spans="1:13" x14ac:dyDescent="0.25">
      <c r="A20" s="47" t="s">
        <v>518</v>
      </c>
      <c r="B20" s="58">
        <v>45325</v>
      </c>
      <c r="C20" s="47">
        <v>10</v>
      </c>
      <c r="D20" s="47" t="s">
        <v>504</v>
      </c>
      <c r="E20" s="47" t="s">
        <v>505</v>
      </c>
      <c r="F20" s="47">
        <v>5.9128359999999998E-2</v>
      </c>
      <c r="G20" s="47">
        <v>0.55507479999999998</v>
      </c>
      <c r="H20" s="47">
        <v>8.2896700000000004E-2</v>
      </c>
      <c r="I20" s="47">
        <v>0.80812930000000005</v>
      </c>
      <c r="J20" s="47">
        <v>5.4930682883860547E-7</v>
      </c>
      <c r="K20" s="47">
        <v>100.0001</v>
      </c>
      <c r="L20" s="47">
        <v>0.45536769999999999</v>
      </c>
      <c r="M20" s="47">
        <v>0.33388309999999999</v>
      </c>
    </row>
    <row r="21" spans="1:13" x14ac:dyDescent="0.25">
      <c r="A21" s="47" t="s">
        <v>519</v>
      </c>
      <c r="B21" s="58">
        <v>45325</v>
      </c>
      <c r="C21" s="47">
        <v>10</v>
      </c>
      <c r="D21" s="47" t="s">
        <v>504</v>
      </c>
      <c r="E21" s="47" t="s">
        <v>505</v>
      </c>
      <c r="F21" s="47">
        <v>5.8345899999999999E-2</v>
      </c>
      <c r="G21" s="47">
        <v>0.54932550000000002</v>
      </c>
      <c r="H21" s="47">
        <v>8.271067E-2</v>
      </c>
      <c r="I21" s="47">
        <v>0.79555799999999999</v>
      </c>
      <c r="J21" s="47">
        <v>4.1826653398327735E-6</v>
      </c>
      <c r="K21" s="47">
        <v>57.735250000000001</v>
      </c>
      <c r="L21" s="47">
        <v>0.45672819999999997</v>
      </c>
      <c r="M21" s="47">
        <v>0.3088148</v>
      </c>
    </row>
    <row r="22" spans="1:13" x14ac:dyDescent="0.25">
      <c r="A22" s="47" t="s">
        <v>520</v>
      </c>
      <c r="B22" s="58">
        <v>45325</v>
      </c>
      <c r="C22" s="47">
        <v>10</v>
      </c>
      <c r="D22" s="47" t="s">
        <v>504</v>
      </c>
      <c r="E22" s="47" t="s">
        <v>505</v>
      </c>
      <c r="F22" s="47">
        <v>5.8484130000000002E-2</v>
      </c>
      <c r="G22" s="47">
        <v>0.61502310000000004</v>
      </c>
      <c r="H22" s="47">
        <v>8.3560339999999997E-2</v>
      </c>
      <c r="I22" s="47">
        <v>0.7894137</v>
      </c>
      <c r="J22" s="47">
        <v>6.1824519638460225E-6</v>
      </c>
      <c r="K22" s="47">
        <v>50.000250000000001</v>
      </c>
      <c r="L22" s="47">
        <v>0.45405679999999998</v>
      </c>
      <c r="M22" s="47">
        <v>0.26499830000000002</v>
      </c>
    </row>
    <row r="23" spans="1:13" x14ac:dyDescent="0.25">
      <c r="A23" s="47" t="s">
        <v>521</v>
      </c>
      <c r="B23" s="58">
        <v>45325</v>
      </c>
      <c r="C23" s="47">
        <v>10</v>
      </c>
      <c r="D23" s="47" t="s">
        <v>504</v>
      </c>
      <c r="E23" s="47" t="s">
        <v>505</v>
      </c>
      <c r="F23" s="47">
        <v>5.8191350000000003E-2</v>
      </c>
      <c r="G23" s="47">
        <v>0.66600570000000003</v>
      </c>
      <c r="H23" s="47">
        <v>8.4685419999999997E-2</v>
      </c>
      <c r="I23" s="47">
        <v>0.79858229999999997</v>
      </c>
      <c r="J23" s="47">
        <v>1.3301779283906361E-5</v>
      </c>
      <c r="K23" s="47">
        <v>35.355690000000003</v>
      </c>
      <c r="L23" s="47">
        <v>0.45554220000000001</v>
      </c>
      <c r="M23" s="47">
        <v>0.41771530000000001</v>
      </c>
    </row>
    <row r="24" spans="1:13" x14ac:dyDescent="0.25">
      <c r="A24" s="47" t="s">
        <v>522</v>
      </c>
      <c r="B24" s="58">
        <v>45325</v>
      </c>
      <c r="C24" s="47">
        <v>10</v>
      </c>
      <c r="D24" s="47" t="s">
        <v>504</v>
      </c>
      <c r="E24" s="47" t="s">
        <v>505</v>
      </c>
      <c r="F24" s="47">
        <v>5.935116E-2</v>
      </c>
      <c r="G24" s="47">
        <v>0.55550999999999995</v>
      </c>
      <c r="H24" s="47">
        <v>8.3765549999999994E-2</v>
      </c>
      <c r="I24" s="47">
        <v>0.80264930000000001</v>
      </c>
      <c r="J24" s="47">
        <v>7.3872299454953744E-6</v>
      </c>
      <c r="K24" s="47">
        <v>40.825150000000001</v>
      </c>
      <c r="L24" s="47">
        <v>0.45305770000000001</v>
      </c>
      <c r="M24" s="47">
        <v>0.31218849999999998</v>
      </c>
    </row>
    <row r="25" spans="1:13" x14ac:dyDescent="0.25">
      <c r="A25" s="47" t="s">
        <v>523</v>
      </c>
      <c r="B25" s="58">
        <v>45325</v>
      </c>
      <c r="C25" s="47">
        <v>10</v>
      </c>
      <c r="D25" s="47" t="s">
        <v>504</v>
      </c>
      <c r="E25" s="47" t="s">
        <v>505</v>
      </c>
      <c r="F25" s="47">
        <v>5.8781090000000001E-2</v>
      </c>
      <c r="G25" s="47">
        <v>0.55482419999999999</v>
      </c>
      <c r="H25" s="47">
        <v>8.2537319999999997E-2</v>
      </c>
      <c r="I25" s="47">
        <v>0.80334760000000005</v>
      </c>
      <c r="J25" s="47">
        <v>8.1627571207686243E-6</v>
      </c>
      <c r="K25" s="47">
        <v>44.721649999999997</v>
      </c>
      <c r="L25" s="47">
        <v>0.45790579999999997</v>
      </c>
      <c r="M25" s="47">
        <v>0.32074780000000003</v>
      </c>
    </row>
    <row r="26" spans="1:13" x14ac:dyDescent="0.25">
      <c r="A26" s="47" t="s">
        <v>524</v>
      </c>
      <c r="B26" s="58">
        <v>45325</v>
      </c>
      <c r="C26" s="47">
        <v>10</v>
      </c>
      <c r="D26" s="47" t="s">
        <v>504</v>
      </c>
      <c r="E26" s="47" t="s">
        <v>505</v>
      </c>
      <c r="F26" s="47">
        <v>5.8409080000000002E-2</v>
      </c>
      <c r="G26" s="47">
        <v>0.55484730000000004</v>
      </c>
      <c r="H26" s="47">
        <v>8.2237519999999995E-2</v>
      </c>
      <c r="I26" s="47">
        <v>0.80209129999999995</v>
      </c>
      <c r="J26" s="47">
        <v>2.2942721310329543E-6</v>
      </c>
      <c r="K26" s="47">
        <v>70.710859999999997</v>
      </c>
      <c r="L26" s="47">
        <v>0.45797379999999999</v>
      </c>
      <c r="M26" s="47">
        <v>0.21049290000000001</v>
      </c>
    </row>
    <row r="27" spans="1:13" x14ac:dyDescent="0.25">
      <c r="A27" s="47" t="s">
        <v>525</v>
      </c>
      <c r="B27" s="58">
        <v>45325</v>
      </c>
      <c r="C27" s="47">
        <v>10</v>
      </c>
      <c r="D27" s="47" t="s">
        <v>504</v>
      </c>
      <c r="E27" s="47" t="s">
        <v>505</v>
      </c>
      <c r="F27" s="47">
        <v>5.8618320000000002E-2</v>
      </c>
      <c r="G27" s="47">
        <v>0.56008880000000005</v>
      </c>
      <c r="H27" s="47">
        <v>8.1671389999999996E-2</v>
      </c>
      <c r="I27" s="47">
        <v>0.84945870000000001</v>
      </c>
      <c r="J27" s="47">
        <v>1.2987104124011735E-5</v>
      </c>
      <c r="K27" s="47">
        <v>35.355710000000002</v>
      </c>
      <c r="L27" s="47">
        <v>0.45498939999999999</v>
      </c>
      <c r="M27" s="47">
        <v>0.2125378</v>
      </c>
    </row>
    <row r="28" spans="1:13" x14ac:dyDescent="0.25">
      <c r="A28" s="47" t="s">
        <v>526</v>
      </c>
      <c r="B28" s="58">
        <v>45325</v>
      </c>
      <c r="C28" s="47">
        <v>10</v>
      </c>
      <c r="D28" s="47" t="s">
        <v>504</v>
      </c>
      <c r="E28" s="47" t="s">
        <v>505</v>
      </c>
      <c r="F28" s="47">
        <v>5.8873300000000003E-2</v>
      </c>
      <c r="G28" s="47">
        <v>0.59754339999999995</v>
      </c>
      <c r="H28" s="47">
        <v>8.2983500000000002E-2</v>
      </c>
      <c r="I28" s="47">
        <v>0.87619239999999998</v>
      </c>
      <c r="J28" s="47">
        <v>2.4241240731335811E-6</v>
      </c>
      <c r="K28" s="47">
        <v>66.144409999999993</v>
      </c>
      <c r="L28" s="47">
        <v>0.45651629999999999</v>
      </c>
      <c r="M28" s="47">
        <v>0.31493349999999998</v>
      </c>
    </row>
    <row r="29" spans="1:13" x14ac:dyDescent="0.25">
      <c r="A29" s="47" t="s">
        <v>527</v>
      </c>
      <c r="B29" s="58">
        <v>45325</v>
      </c>
      <c r="C29" s="47">
        <v>10</v>
      </c>
      <c r="D29" s="47" t="s">
        <v>504</v>
      </c>
      <c r="E29" s="47" t="s">
        <v>505</v>
      </c>
      <c r="F29" s="47">
        <v>5.9972659999999997E-2</v>
      </c>
      <c r="G29" s="47">
        <v>0.55655520000000003</v>
      </c>
      <c r="H29" s="47">
        <v>8.3825750000000004E-2</v>
      </c>
      <c r="I29" s="47">
        <v>0.80476510000000001</v>
      </c>
      <c r="J29" s="47">
        <v>1.8209274486910659E-6</v>
      </c>
      <c r="K29" s="47">
        <v>70.789910000000006</v>
      </c>
      <c r="L29" s="47">
        <v>0.45925959999999999</v>
      </c>
      <c r="M29" s="47">
        <v>0.33807690000000001</v>
      </c>
    </row>
    <row r="30" spans="1:13" x14ac:dyDescent="0.25">
      <c r="A30" s="47" t="s">
        <v>528</v>
      </c>
      <c r="B30" s="58">
        <v>45326</v>
      </c>
      <c r="C30" s="47">
        <v>10</v>
      </c>
      <c r="D30" s="47" t="s">
        <v>504</v>
      </c>
      <c r="E30" s="47" t="s">
        <v>505</v>
      </c>
      <c r="F30" s="47">
        <v>5.9192950000000001E-2</v>
      </c>
      <c r="G30" s="47">
        <v>0.84262000000000004</v>
      </c>
      <c r="H30" s="47">
        <v>8.4931499999999993E-2</v>
      </c>
      <c r="I30" s="47">
        <v>0.79427340000000002</v>
      </c>
      <c r="J30" s="47">
        <v>6.4777441536991124E-6</v>
      </c>
      <c r="K30" s="47">
        <v>50.000259999999997</v>
      </c>
      <c r="L30" s="47">
        <v>0.45478619999999997</v>
      </c>
      <c r="M30" s="47">
        <v>0.2109076</v>
      </c>
    </row>
    <row r="31" spans="1:13" x14ac:dyDescent="0.25">
      <c r="A31" s="47" t="s">
        <v>529</v>
      </c>
      <c r="B31" s="58">
        <v>45326</v>
      </c>
      <c r="C31" s="47">
        <v>10</v>
      </c>
      <c r="D31" s="47" t="s">
        <v>504</v>
      </c>
      <c r="E31" s="47" t="s">
        <v>505</v>
      </c>
      <c r="F31" s="47">
        <v>5.9630059999999999E-2</v>
      </c>
      <c r="G31" s="47">
        <v>0.68041039999999997</v>
      </c>
      <c r="H31" s="47">
        <v>8.5027619999999998E-2</v>
      </c>
      <c r="I31" s="47">
        <v>0.79316180000000003</v>
      </c>
      <c r="J31" s="47">
        <v>3.6074431638494126E-6</v>
      </c>
      <c r="K31" s="47">
        <v>44.721649999999997</v>
      </c>
      <c r="L31" s="47">
        <v>0.45557560000000002</v>
      </c>
      <c r="M31" s="47">
        <v>0.30086190000000002</v>
      </c>
    </row>
    <row r="32" spans="1:13" x14ac:dyDescent="0.25">
      <c r="A32" s="47" t="s">
        <v>530</v>
      </c>
      <c r="B32" s="58">
        <v>45326</v>
      </c>
      <c r="C32" s="47">
        <v>10</v>
      </c>
      <c r="D32" s="47" t="s">
        <v>504</v>
      </c>
      <c r="E32" s="47" t="s">
        <v>505</v>
      </c>
      <c r="F32" s="47">
        <v>5.9085270000000002E-2</v>
      </c>
      <c r="G32" s="47">
        <v>0.55597350000000001</v>
      </c>
      <c r="H32" s="47">
        <v>8.4133819999999998E-2</v>
      </c>
      <c r="I32" s="47">
        <v>1.030314</v>
      </c>
      <c r="J32" s="47">
        <v>1.1161436920657093E-5</v>
      </c>
      <c r="K32" s="47">
        <v>37.796790000000001</v>
      </c>
      <c r="L32" s="47">
        <v>0.45459250000000001</v>
      </c>
      <c r="M32" s="47">
        <v>0.2138138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M.2022.1a</vt:lpstr>
      <vt:lpstr>M.2025.3</vt:lpstr>
      <vt:lpstr>M.4131.15</vt:lpstr>
      <vt:lpstr>M.2171.8b</vt:lpstr>
      <vt:lpstr>M.1683CMB2.12</vt:lpstr>
      <vt:lpstr>M.2042.1d</vt:lpstr>
      <vt:lpstr>Session Standards-UCL</vt:lpstr>
      <vt:lpstr>Session standards-Stockholm</vt:lpstr>
      <vt:lpstr>Uppm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Teal Riley - BAS</dc:creator>
  <cp:lastModifiedBy>Daniel Bertin Ugarte</cp:lastModifiedBy>
  <dcterms:created xsi:type="dcterms:W3CDTF">2025-04-15T08:49:34Z</dcterms:created>
  <dcterms:modified xsi:type="dcterms:W3CDTF">2025-11-06T14:36:10Z</dcterms:modified>
</cp:coreProperties>
</file>